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840" activeTab="1"/>
  </bookViews>
  <sheets>
    <sheet name="Котловые 01.01.2019-30.06.2019" sheetId="1" r:id="rId1"/>
    <sheet name="Котловые 01.07.2019-31.12.2019" sheetId="2" r:id="rId2"/>
    <sheet name="Индивид. 01.01.2019-30.06.2019" sheetId="3" r:id="rId3"/>
    <sheet name="Индивид. 01.07.2019-31.12.2019" sheetId="4" r:id="rId4"/>
  </sheets>
  <externalReferences>
    <externalReference r:id="rId7"/>
  </externalReferences>
  <definedNames>
    <definedName name="_xlnm.Print_Area" localSheetId="2">'Индивид. 01.01.2019-30.06.2019'!$A$1:$F$16</definedName>
    <definedName name="_xlnm.Print_Area" localSheetId="3">'Индивид. 01.07.2019-31.12.2019'!$A$4:$F$15</definedName>
    <definedName name="_xlnm.Print_Area" localSheetId="0">'Котловые 01.01.2019-30.06.2019'!$A$1:$F$50</definedName>
    <definedName name="_xlnm.Print_Area" localSheetId="1">'Котловые 01.07.2019-31.12.2019'!$A$1:$F$41</definedName>
  </definedNames>
  <calcPr fullCalcOnLoad="1"/>
</workbook>
</file>

<file path=xl/sharedStrings.xml><?xml version="1.0" encoding="utf-8"?>
<sst xmlns="http://schemas.openxmlformats.org/spreadsheetml/2006/main" count="145" uniqueCount="54">
  <si>
    <t>Ставка за оплату потерь э/э  в сетях (руб./МВт*ч)</t>
  </si>
  <si>
    <t>ВН</t>
  </si>
  <si>
    <t>СН1</t>
  </si>
  <si>
    <t>СН2</t>
  </si>
  <si>
    <t>НН</t>
  </si>
  <si>
    <t>№</t>
  </si>
  <si>
    <t>№, дата принятия тарифного решения</t>
  </si>
  <si>
    <t>Наименование организации</t>
  </si>
  <si>
    <t>Одноставочный тариф</t>
  </si>
  <si>
    <t>руб./МВт.мес.</t>
  </si>
  <si>
    <t>руб./МВт.ч.</t>
  </si>
  <si>
    <t>Одноставочный тариф (руб./МВт*ч)</t>
  </si>
  <si>
    <t xml:space="preserve">N, дата тарифного решения/группа потребителей </t>
  </si>
  <si>
    <t>"Астраханьэнерго"</t>
  </si>
  <si>
    <t>"Волгоградэнерго"</t>
  </si>
  <si>
    <t>Прочие потребители</t>
  </si>
  <si>
    <t>"Калмэнерго"</t>
  </si>
  <si>
    <t>"Ростовэнерго"</t>
  </si>
  <si>
    <t>Двухставочный тариф</t>
  </si>
  <si>
    <t>Тарифное меню по передаче электроэнергии на 2011 год</t>
  </si>
  <si>
    <t>Приложение 2</t>
  </si>
  <si>
    <t>МКП "Волжские межрайонные электросети"</t>
  </si>
  <si>
    <t>Население сельское и городское с электроплитами</t>
  </si>
  <si>
    <t>Население городское  и приравненные к нему потребители</t>
  </si>
  <si>
    <t>Население городское  и приравненные к нему потребители (сверх социальной нормы потребления электроэнергии)</t>
  </si>
  <si>
    <t>Население городское  и приравненные к нему потребители (в пределах социальной нормы потребления электроэнергии)</t>
  </si>
  <si>
    <t>Население сельское и городское с электроплитами (в пределах социальной нормы потребления электроэнергии)</t>
  </si>
  <si>
    <t>Население сельское и городское с электроплитами (сверх социальной нормы потребления электроэнергии)</t>
  </si>
  <si>
    <t>ставка на содержание</t>
  </si>
  <si>
    <t>ставка на оплату потерь э/э</t>
  </si>
  <si>
    <t>Ставка за содержание электрических сетей (руб./МВт.мес.)</t>
  </si>
  <si>
    <t>ПАО "МРСК Юга"</t>
  </si>
  <si>
    <t xml:space="preserve">"Волгоградэнерго" </t>
  </si>
  <si>
    <t>ПАО "Волгоградоблэлектро"</t>
  </si>
  <si>
    <t>АО "Донэнерго"</t>
  </si>
  <si>
    <t xml:space="preserve">АО "Донэнерго" </t>
  </si>
  <si>
    <t>Тарифное меню по передаче электроэнергии на 2019 год</t>
  </si>
  <si>
    <t>Единые (котловые) тарифы на услуги по передаче э/э на период 01.01.2019-30.06.2019</t>
  </si>
  <si>
    <t>Единые (котловые) тарифы на услуги по передаче э/э на период 01.07.2019-31.12.2019</t>
  </si>
  <si>
    <t>Постановление Региональной службы по тарифам Ростовской области от 28.12.2018  № 92/7 
Официальная публикация:  официальный портал правовой информации Ростовской области http://pravo.donland.ru/search-main/list/  
Номер опубликования: 6145201812290069, дата опубликования: 29.12.2018</t>
  </si>
  <si>
    <t>Индивидуальные тарифы на услуги по передаче э/э для взаиморасчетов между РСК со смежными сетевыми организациями на 1 полугодие 2019 года</t>
  </si>
  <si>
    <t>Индивидуальные тарифы на услуги по передаче э/э для взаиморасчетов между РСК со смежными сетевыми организациями на 2 полугодие 2019 года</t>
  </si>
  <si>
    <t>ПАО "Волгоградские межрайонные электрические сети"</t>
  </si>
  <si>
    <t>Постановление РСТ Ростовской области от 28.12.2018 № 92/6 
(Официальный портал правовой информации Ростовской области. 
Номер опубликования: 
6145201812290067
Дата опубликования:
29.12.2018
Ссылка: http://pravo.donland.ru/search-main/list/)</t>
  </si>
  <si>
    <t>Постановление службы по тарифам Астраханской области от 26.12.2018 №157
(Официальный интернет–портал правовой информации органов государственной власти Астраханской области. 
Номер опубликования: 1
Дата опубликования: 10.01.2019
Ссылка: 
http://pravo-astrobl.ru/miscellany/miscellany-1-10012019/</t>
  </si>
  <si>
    <t>Приказ Комитета тарифного регулирования Волгоградской области от 26.12.2018 №48/23 
(Официальный интернет-портал правовой информации. 
Номер опубликования:
3401201812280038 
Дата опубликования: 
28.12.2018
Ссылка: 
http://publication.pravo.gov.ru/Document/View/3401201812280038)</t>
  </si>
  <si>
    <t>Приказ Комитета тарифного регулирования Волгоградской области от 26.12.2018 №48/24 
(Официальный интернет-портал правовой информации. 
Номер опубликования:
3401201812280042 
Дата опубликования: 
28.12.2018
Ссылка: 
http://publication.pravo.gov.ru/Document/View/3401201812280042)</t>
  </si>
  <si>
    <t>Приказ РСТ Республики Калмыкия от 24.12.2018 № 105-п/э
(Газета Хальмг Унн от 26.12.2018 №236 (18042))</t>
  </si>
  <si>
    <t>"Калмэнерго" с 01.01.2019 по 30.04.2019</t>
  </si>
  <si>
    <t>"Калмэнерго" с 01.05.2019 по 30.06.2019</t>
  </si>
  <si>
    <t>3.1</t>
  </si>
  <si>
    <t>3.2</t>
  </si>
  <si>
    <t>Приказ РСТ Республики Калмыкия от 26.04.2019 № 39-п/э
(Газета Хальмг Унн от 30.04.2019 №76 (18121))</t>
  </si>
  <si>
    <t>Приказ Комитета тарифного регулирования Волгоградской области от 26.12.2018 №48/23 с учетом изменений (Приказ Комитета тарифного регулирования Волгоградской области от 28.06.2019 № 21/2)
(Официальный интернет-портал правовой информации. 
Номер опубликования:
3401201907010004
Дата опубликования: 
01.07.2019
Ссылка: 
http://publication.pravo.gov.ru/Document/View/3401201907010004)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</si>
</sst>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#,##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"/>
    <numFmt numFmtId="181" formatCode="#,##0.0000"/>
    <numFmt numFmtId="182" formatCode="0.0%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Cambria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medium"/>
      <bottom style="thin"/>
    </border>
    <border>
      <left style="thin"/>
      <right/>
      <top style="medium"/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>
        <color indexed="63"/>
      </top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11" fillId="17" borderId="0" applyNumberFormat="0" applyBorder="0" applyAlignment="0" applyProtection="0"/>
    <xf numFmtId="0" fontId="36" fillId="27" borderId="0" applyNumberFormat="0" applyBorder="0" applyAlignment="0" applyProtection="0"/>
    <xf numFmtId="0" fontId="11" fillId="19" borderId="0" applyNumberFormat="0" applyBorder="0" applyAlignment="0" applyProtection="0"/>
    <xf numFmtId="0" fontId="36" fillId="28" borderId="0" applyNumberFormat="0" applyBorder="0" applyAlignment="0" applyProtection="0"/>
    <xf numFmtId="0" fontId="11" fillId="29" borderId="0" applyNumberFormat="0" applyBorder="0" applyAlignment="0" applyProtection="0"/>
    <xf numFmtId="0" fontId="36" fillId="30" borderId="0" applyNumberFormat="0" applyBorder="0" applyAlignment="0" applyProtection="0"/>
    <xf numFmtId="0" fontId="11" fillId="31" borderId="0" applyNumberFormat="0" applyBorder="0" applyAlignment="0" applyProtection="0"/>
    <xf numFmtId="0" fontId="36" fillId="32" borderId="0" applyNumberFormat="0" applyBorder="0" applyAlignment="0" applyProtection="0"/>
    <xf numFmtId="0" fontId="11" fillId="33" borderId="0" applyNumberFormat="0" applyBorder="0" applyAlignment="0" applyProtection="0"/>
    <xf numFmtId="0" fontId="36" fillId="34" borderId="0" applyNumberFormat="0" applyBorder="0" applyAlignment="0" applyProtection="0"/>
    <xf numFmtId="0" fontId="11" fillId="35" borderId="0" applyNumberFormat="0" applyBorder="0" applyAlignment="0" applyProtection="0"/>
    <xf numFmtId="0" fontId="36" fillId="36" borderId="0" applyNumberFormat="0" applyBorder="0" applyAlignment="0" applyProtection="0"/>
    <xf numFmtId="0" fontId="11" fillId="37" borderId="0" applyNumberFormat="0" applyBorder="0" applyAlignment="0" applyProtection="0"/>
    <xf numFmtId="0" fontId="36" fillId="38" borderId="0" applyNumberFormat="0" applyBorder="0" applyAlignment="0" applyProtection="0"/>
    <xf numFmtId="0" fontId="11" fillId="39" borderId="0" applyNumberFormat="0" applyBorder="0" applyAlignment="0" applyProtection="0"/>
    <xf numFmtId="0" fontId="36" fillId="40" borderId="0" applyNumberFormat="0" applyBorder="0" applyAlignment="0" applyProtection="0"/>
    <xf numFmtId="0" fontId="11" fillId="29" borderId="0" applyNumberFormat="0" applyBorder="0" applyAlignment="0" applyProtection="0"/>
    <xf numFmtId="0" fontId="36" fillId="41" borderId="0" applyNumberFormat="0" applyBorder="0" applyAlignment="0" applyProtection="0"/>
    <xf numFmtId="0" fontId="11" fillId="31" borderId="0" applyNumberFormat="0" applyBorder="0" applyAlignment="0" applyProtection="0"/>
    <xf numFmtId="0" fontId="36" fillId="42" borderId="0" applyNumberFormat="0" applyBorder="0" applyAlignment="0" applyProtection="0"/>
    <xf numFmtId="0" fontId="11" fillId="43" borderId="0" applyNumberFormat="0" applyBorder="0" applyAlignment="0" applyProtection="0"/>
    <xf numFmtId="0" fontId="37" fillId="44" borderId="1" applyNumberFormat="0" applyAlignment="0" applyProtection="0"/>
    <xf numFmtId="0" fontId="12" fillId="13" borderId="2" applyNumberFormat="0" applyAlignment="0" applyProtection="0"/>
    <xf numFmtId="0" fontId="38" fillId="45" borderId="3" applyNumberFormat="0" applyAlignment="0" applyProtection="0"/>
    <xf numFmtId="0" fontId="13" fillId="46" borderId="4" applyNumberFormat="0" applyAlignment="0" applyProtection="0"/>
    <xf numFmtId="0" fontId="39" fillId="45" borderId="1" applyNumberFormat="0" applyAlignment="0" applyProtection="0"/>
    <xf numFmtId="0" fontId="14" fillId="46" borderId="2" applyNumberFormat="0" applyAlignment="0" applyProtection="0"/>
    <xf numFmtId="0" fontId="4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5" fillId="0" borderId="6" applyNumberFormat="0" applyFill="0" applyAlignment="0" applyProtection="0"/>
    <xf numFmtId="0" fontId="42" fillId="0" borderId="7" applyNumberFormat="0" applyFill="0" applyAlignment="0" applyProtection="0"/>
    <xf numFmtId="0" fontId="16" fillId="0" borderId="8" applyNumberFormat="0" applyFill="0" applyAlignment="0" applyProtection="0"/>
    <xf numFmtId="0" fontId="43" fillId="0" borderId="9" applyNumberFormat="0" applyFill="0" applyAlignment="0" applyProtection="0"/>
    <xf numFmtId="0" fontId="17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8" fillId="0" borderId="12" applyNumberFormat="0" applyFill="0" applyAlignment="0" applyProtection="0"/>
    <xf numFmtId="0" fontId="45" fillId="47" borderId="13" applyNumberFormat="0" applyAlignment="0" applyProtection="0"/>
    <xf numFmtId="0" fontId="19" fillId="48" borderId="14" applyNumberFormat="0" applyAlignment="0" applyProtection="0"/>
    <xf numFmtId="0" fontId="4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21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22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4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26" fillId="7" borderId="0" applyNumberFormat="0" applyBorder="0" applyAlignment="0" applyProtection="0"/>
  </cellStyleXfs>
  <cellXfs count="160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4" fillId="0" borderId="19" xfId="90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89" applyFont="1" applyBorder="1" applyAlignment="1">
      <alignment horizontal="center"/>
      <protection/>
    </xf>
    <xf numFmtId="4" fontId="9" fillId="0" borderId="0" xfId="0" applyNumberFormat="1" applyFont="1" applyAlignment="1">
      <alignment/>
    </xf>
    <xf numFmtId="0" fontId="10" fillId="0" borderId="0" xfId="89" applyFont="1" applyBorder="1" applyAlignment="1">
      <alignment horizontal="center"/>
      <protection/>
    </xf>
    <xf numFmtId="4" fontId="5" fillId="0" borderId="22" xfId="90" applyNumberFormat="1" applyFont="1" applyBorder="1" applyAlignment="1">
      <alignment horizontal="center" vertical="center"/>
      <protection/>
    </xf>
    <xf numFmtId="4" fontId="5" fillId="0" borderId="22" xfId="90" applyNumberFormat="1" applyFont="1" applyBorder="1" applyAlignment="1">
      <alignment horizontal="center" vertical="center" wrapText="1"/>
      <protection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24" xfId="0" applyNumberFormat="1" applyFont="1" applyFill="1" applyBorder="1" applyAlignment="1">
      <alignment horizontal="center" vertical="center" wrapText="1"/>
    </xf>
    <xf numFmtId="4" fontId="5" fillId="0" borderId="22" xfId="90" applyNumberFormat="1" applyFont="1" applyFill="1" applyBorder="1" applyAlignment="1">
      <alignment horizontal="center" vertical="center" wrapText="1"/>
      <protection/>
    </xf>
    <xf numFmtId="4" fontId="5" fillId="0" borderId="22" xfId="90" applyNumberFormat="1" applyFont="1" applyFill="1" applyBorder="1" applyAlignment="1">
      <alignment horizontal="center" vertical="center"/>
      <protection/>
    </xf>
    <xf numFmtId="0" fontId="5" fillId="0" borderId="22" xfId="90" applyFont="1" applyFill="1" applyBorder="1" applyAlignment="1">
      <alignment horizontal="center" vertical="center" wrapText="1"/>
      <protection/>
    </xf>
    <xf numFmtId="4" fontId="5" fillId="0" borderId="25" xfId="90" applyNumberFormat="1" applyFont="1" applyFill="1" applyBorder="1" applyAlignment="1">
      <alignment horizontal="center" vertical="center" wrapText="1"/>
      <protection/>
    </xf>
    <xf numFmtId="4" fontId="5" fillId="0" borderId="26" xfId="90" applyNumberFormat="1" applyFont="1" applyFill="1" applyBorder="1" applyAlignment="1">
      <alignment horizontal="center" vertical="center" wrapText="1"/>
      <protection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28" xfId="0" applyNumberFormat="1" applyFont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" fontId="5" fillId="0" borderId="25" xfId="90" applyNumberFormat="1" applyFont="1" applyFill="1" applyBorder="1" applyAlignment="1">
      <alignment horizontal="center" vertical="center" wrapText="1"/>
      <protection/>
    </xf>
    <xf numFmtId="0" fontId="5" fillId="0" borderId="31" xfId="90" applyFont="1" applyFill="1" applyBorder="1" applyAlignment="1">
      <alignment horizontal="center" vertical="center" wrapText="1"/>
      <protection/>
    </xf>
    <xf numFmtId="4" fontId="5" fillId="0" borderId="25" xfId="90" applyNumberFormat="1" applyFont="1" applyBorder="1" applyAlignment="1">
      <alignment horizontal="center" vertical="center" wrapText="1"/>
      <protection/>
    </xf>
    <xf numFmtId="4" fontId="3" fillId="0" borderId="32" xfId="0" applyNumberFormat="1" applyFont="1" applyBorder="1" applyAlignment="1">
      <alignment horizontal="center" vertical="center" wrapText="1"/>
    </xf>
    <xf numFmtId="4" fontId="3" fillId="0" borderId="33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4" fontId="5" fillId="0" borderId="34" xfId="90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4" fontId="5" fillId="0" borderId="35" xfId="90" applyNumberFormat="1" applyFont="1" applyFill="1" applyBorder="1" applyAlignment="1">
      <alignment horizontal="center" vertical="center" wrapText="1"/>
      <protection/>
    </xf>
    <xf numFmtId="4" fontId="5" fillId="0" borderId="36" xfId="90" applyNumberFormat="1" applyFont="1" applyFill="1" applyBorder="1" applyAlignment="1">
      <alignment horizontal="center" vertical="center" wrapText="1"/>
      <protection/>
    </xf>
    <xf numFmtId="4" fontId="4" fillId="0" borderId="37" xfId="90" applyNumberFormat="1" applyFont="1" applyBorder="1" applyAlignment="1">
      <alignment horizontal="center" vertical="center" wrapText="1"/>
      <protection/>
    </xf>
    <xf numFmtId="0" fontId="3" fillId="55" borderId="38" xfId="90" applyFont="1" applyFill="1" applyBorder="1" applyAlignment="1">
      <alignment horizontal="center" vertical="center" wrapText="1"/>
      <protection/>
    </xf>
    <xf numFmtId="0" fontId="3" fillId="55" borderId="39" xfId="90" applyFont="1" applyFill="1" applyBorder="1" applyAlignment="1">
      <alignment horizontal="center" vertical="center" wrapText="1"/>
      <protection/>
    </xf>
    <xf numFmtId="0" fontId="3" fillId="55" borderId="40" xfId="90" applyFont="1" applyFill="1" applyBorder="1" applyAlignment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" fillId="0" borderId="35" xfId="90" applyFont="1" applyFill="1" applyBorder="1" applyAlignment="1">
      <alignment horizontal="center" vertical="center" wrapText="1"/>
      <protection/>
    </xf>
    <xf numFmtId="4" fontId="5" fillId="0" borderId="41" xfId="90" applyNumberFormat="1" applyFont="1" applyFill="1" applyBorder="1" applyAlignment="1">
      <alignment horizontal="center" vertical="center" wrapText="1"/>
      <protection/>
    </xf>
    <xf numFmtId="4" fontId="5" fillId="0" borderId="41" xfId="90" applyNumberFormat="1" applyFont="1" applyFill="1" applyBorder="1" applyAlignment="1">
      <alignment horizontal="center" vertical="center" wrapText="1"/>
      <protection/>
    </xf>
    <xf numFmtId="4" fontId="5" fillId="0" borderId="37" xfId="90" applyNumberFormat="1" applyFont="1" applyFill="1" applyBorder="1" applyAlignment="1">
      <alignment horizontal="center" vertical="center" wrapText="1"/>
      <protection/>
    </xf>
    <xf numFmtId="4" fontId="5" fillId="0" borderId="42" xfId="90" applyNumberFormat="1" applyFont="1" applyFill="1" applyBorder="1" applyAlignment="1">
      <alignment horizontal="center" vertical="center" wrapText="1"/>
      <protection/>
    </xf>
    <xf numFmtId="182" fontId="0" fillId="0" borderId="0" xfId="98" applyNumberFormat="1" applyFont="1" applyAlignment="1">
      <alignment/>
    </xf>
    <xf numFmtId="4" fontId="5" fillId="0" borderId="43" xfId="90" applyNumberFormat="1" applyFont="1" applyFill="1" applyBorder="1" applyAlignment="1">
      <alignment horizontal="center" vertical="center" wrapText="1"/>
      <protection/>
    </xf>
    <xf numFmtId="4" fontId="5" fillId="0" borderId="44" xfId="90" applyNumberFormat="1" applyFont="1" applyFill="1" applyBorder="1" applyAlignment="1">
      <alignment horizontal="center" vertical="center" wrapText="1"/>
      <protection/>
    </xf>
    <xf numFmtId="4" fontId="5" fillId="0" borderId="45" xfId="90" applyNumberFormat="1" applyFont="1" applyFill="1" applyBorder="1" applyAlignment="1">
      <alignment horizontal="center" vertical="center" wrapText="1"/>
      <protection/>
    </xf>
    <xf numFmtId="175" fontId="5" fillId="0" borderId="22" xfId="90" applyNumberFormat="1" applyFont="1" applyFill="1" applyBorder="1" applyAlignment="1">
      <alignment horizontal="center" vertical="center" wrapText="1"/>
      <protection/>
    </xf>
    <xf numFmtId="175" fontId="5" fillId="0" borderId="43" xfId="90" applyNumberFormat="1" applyFont="1" applyFill="1" applyBorder="1" applyAlignment="1">
      <alignment horizontal="center" vertical="center" wrapText="1"/>
      <protection/>
    </xf>
    <xf numFmtId="0" fontId="0" fillId="0" borderId="31" xfId="0" applyFill="1" applyBorder="1" applyAlignment="1">
      <alignment/>
    </xf>
    <xf numFmtId="0" fontId="0" fillId="0" borderId="46" xfId="0" applyFill="1" applyBorder="1" applyAlignment="1">
      <alignment horizontal="center"/>
    </xf>
    <xf numFmtId="4" fontId="5" fillId="0" borderId="28" xfId="90" applyNumberFormat="1" applyFont="1" applyFill="1" applyBorder="1" applyAlignment="1">
      <alignment horizontal="center" vertical="center" wrapText="1"/>
      <protection/>
    </xf>
    <xf numFmtId="4" fontId="5" fillId="0" borderId="47" xfId="0" applyNumberFormat="1" applyFont="1" applyFill="1" applyBorder="1" applyAlignment="1">
      <alignment horizontal="center" vertical="center"/>
    </xf>
    <xf numFmtId="4" fontId="5" fillId="0" borderId="26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4" fontId="5" fillId="0" borderId="50" xfId="0" applyNumberFormat="1" applyFont="1" applyFill="1" applyBorder="1" applyAlignment="1">
      <alignment horizontal="center" vertical="center"/>
    </xf>
    <xf numFmtId="4" fontId="5" fillId="0" borderId="51" xfId="0" applyNumberFormat="1" applyFont="1" applyFill="1" applyBorder="1" applyAlignment="1">
      <alignment horizontal="center" vertical="center"/>
    </xf>
    <xf numFmtId="4" fontId="5" fillId="0" borderId="31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52" xfId="90" applyNumberFormat="1" applyFont="1" applyFill="1" applyBorder="1" applyAlignment="1">
      <alignment horizontal="center" vertical="center" wrapText="1"/>
      <protection/>
    </xf>
    <xf numFmtId="4" fontId="5" fillId="0" borderId="53" xfId="90" applyNumberFormat="1" applyFont="1" applyFill="1" applyBorder="1" applyAlignment="1">
      <alignment horizontal="center" vertical="center" wrapText="1"/>
      <protection/>
    </xf>
    <xf numFmtId="4" fontId="54" fillId="0" borderId="22" xfId="90" applyNumberFormat="1" applyFont="1" applyFill="1" applyBorder="1" applyAlignment="1">
      <alignment horizontal="center" vertical="center" wrapText="1"/>
      <protection/>
    </xf>
    <xf numFmtId="4" fontId="54" fillId="0" borderId="43" xfId="90" applyNumberFormat="1" applyFont="1" applyFill="1" applyBorder="1" applyAlignment="1">
      <alignment horizontal="center" vertical="center" wrapText="1"/>
      <protection/>
    </xf>
    <xf numFmtId="4" fontId="54" fillId="0" borderId="35" xfId="90" applyNumberFormat="1" applyFont="1" applyFill="1" applyBorder="1" applyAlignment="1">
      <alignment horizontal="center" vertical="center" wrapText="1"/>
      <protection/>
    </xf>
    <xf numFmtId="4" fontId="54" fillId="0" borderId="54" xfId="90" applyNumberFormat="1" applyFont="1" applyFill="1" applyBorder="1" applyAlignment="1">
      <alignment horizontal="center" vertical="center" wrapText="1"/>
      <protection/>
    </xf>
    <xf numFmtId="0" fontId="8" fillId="0" borderId="37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/>
    </xf>
    <xf numFmtId="4" fontId="5" fillId="0" borderId="56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42" xfId="0" applyNumberFormat="1" applyFont="1" applyFill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 wrapText="1"/>
    </xf>
    <xf numFmtId="173" fontId="55" fillId="0" borderId="22" xfId="103" applyFont="1" applyFill="1" applyBorder="1" applyAlignment="1">
      <alignment horizontal="center"/>
    </xf>
    <xf numFmtId="173" fontId="55" fillId="0" borderId="31" xfId="103" applyFont="1" applyFill="1" applyBorder="1" applyAlignment="1">
      <alignment horizontal="center"/>
    </xf>
    <xf numFmtId="4" fontId="5" fillId="0" borderId="31" xfId="90" applyNumberFormat="1" applyFont="1" applyFill="1" applyBorder="1" applyAlignment="1">
      <alignment horizontal="center" vertical="center" wrapText="1"/>
      <protection/>
    </xf>
    <xf numFmtId="49" fontId="5" fillId="0" borderId="57" xfId="90" applyNumberFormat="1" applyFont="1" applyBorder="1" applyAlignment="1">
      <alignment horizontal="center" vertical="center" wrapText="1"/>
      <protection/>
    </xf>
    <xf numFmtId="49" fontId="5" fillId="0" borderId="58" xfId="90" applyNumberFormat="1" applyFont="1" applyBorder="1" applyAlignment="1">
      <alignment horizontal="center" vertical="center" wrapText="1"/>
      <protection/>
    </xf>
    <xf numFmtId="4" fontId="5" fillId="0" borderId="38" xfId="90" applyNumberFormat="1" applyFont="1" applyFill="1" applyBorder="1" applyAlignment="1">
      <alignment horizontal="center" vertical="center" wrapText="1"/>
      <protection/>
    </xf>
    <xf numFmtId="4" fontId="54" fillId="0" borderId="59" xfId="90" applyNumberFormat="1" applyFont="1" applyFill="1" applyBorder="1" applyAlignment="1">
      <alignment horizontal="center" vertical="center" wrapText="1"/>
      <protection/>
    </xf>
    <xf numFmtId="174" fontId="5" fillId="0" borderId="38" xfId="90" applyNumberFormat="1" applyFont="1" applyFill="1" applyBorder="1" applyAlignment="1">
      <alignment horizontal="center" vertical="center" wrapText="1"/>
      <protection/>
    </xf>
    <xf numFmtId="174" fontId="54" fillId="0" borderId="59" xfId="90" applyNumberFormat="1" applyFont="1" applyFill="1" applyBorder="1" applyAlignment="1">
      <alignment horizontal="center" vertical="center" wrapText="1"/>
      <protection/>
    </xf>
    <xf numFmtId="174" fontId="54" fillId="0" borderId="60" xfId="90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left" vertical="center"/>
    </xf>
    <xf numFmtId="4" fontId="3" fillId="56" borderId="61" xfId="90" applyNumberFormat="1" applyFont="1" applyFill="1" applyBorder="1" applyAlignment="1">
      <alignment horizontal="center" vertical="center" wrapText="1"/>
      <protection/>
    </xf>
    <xf numFmtId="4" fontId="3" fillId="56" borderId="62" xfId="90" applyNumberFormat="1" applyFont="1" applyFill="1" applyBorder="1" applyAlignment="1">
      <alignment horizontal="center" vertical="center" wrapText="1"/>
      <protection/>
    </xf>
    <xf numFmtId="4" fontId="3" fillId="56" borderId="63" xfId="90" applyNumberFormat="1" applyFont="1" applyFill="1" applyBorder="1" applyAlignment="1">
      <alignment horizontal="center" vertical="center" wrapText="1"/>
      <protection/>
    </xf>
    <xf numFmtId="4" fontId="3" fillId="56" borderId="64" xfId="90" applyNumberFormat="1" applyFont="1" applyFill="1" applyBorder="1" applyAlignment="1">
      <alignment horizontal="center" vertical="center" wrapText="1"/>
      <protection/>
    </xf>
    <xf numFmtId="3" fontId="5" fillId="0" borderId="57" xfId="90" applyNumberFormat="1" applyFont="1" applyBorder="1" applyAlignment="1">
      <alignment horizontal="center" vertical="center" wrapText="1"/>
      <protection/>
    </xf>
    <xf numFmtId="3" fontId="5" fillId="0" borderId="58" xfId="90" applyNumberFormat="1" applyFont="1" applyBorder="1" applyAlignment="1">
      <alignment horizontal="center" vertical="center" wrapText="1"/>
      <protection/>
    </xf>
    <xf numFmtId="3" fontId="5" fillId="0" borderId="65" xfId="90" applyNumberFormat="1" applyFont="1" applyBorder="1" applyAlignment="1">
      <alignment horizontal="center" vertical="center" wrapText="1"/>
      <protection/>
    </xf>
    <xf numFmtId="174" fontId="5" fillId="0" borderId="38" xfId="90" applyNumberFormat="1" applyFont="1" applyFill="1" applyBorder="1" applyAlignment="1">
      <alignment horizontal="center" vertical="center" wrapText="1"/>
      <protection/>
    </xf>
    <xf numFmtId="174" fontId="7" fillId="0" borderId="59" xfId="0" applyNumberFormat="1" applyFont="1" applyFill="1" applyBorder="1" applyAlignment="1">
      <alignment horizontal="center" vertical="center" wrapText="1"/>
    </xf>
    <xf numFmtId="4" fontId="3" fillId="56" borderId="66" xfId="90" applyNumberFormat="1" applyFont="1" applyFill="1" applyBorder="1" applyAlignment="1">
      <alignment horizontal="center" vertical="center" wrapText="1"/>
      <protection/>
    </xf>
    <xf numFmtId="0" fontId="4" fillId="0" borderId="57" xfId="89" applyFont="1" applyBorder="1" applyAlignment="1">
      <alignment horizontal="center"/>
      <protection/>
    </xf>
    <xf numFmtId="0" fontId="4" fillId="0" borderId="38" xfId="89" applyFont="1" applyBorder="1" applyAlignment="1">
      <alignment horizontal="center"/>
      <protection/>
    </xf>
    <xf numFmtId="0" fontId="4" fillId="0" borderId="40" xfId="89" applyFont="1" applyBorder="1" applyAlignment="1">
      <alignment horizontal="center"/>
      <protection/>
    </xf>
    <xf numFmtId="0" fontId="4" fillId="0" borderId="67" xfId="90" applyFont="1" applyBorder="1" applyAlignment="1">
      <alignment horizontal="center" vertical="center" wrapText="1"/>
      <protection/>
    </xf>
    <xf numFmtId="0" fontId="4" fillId="0" borderId="68" xfId="90" applyFont="1" applyBorder="1" applyAlignment="1">
      <alignment horizontal="center" vertical="center" wrapText="1"/>
      <protection/>
    </xf>
    <xf numFmtId="0" fontId="4" fillId="0" borderId="69" xfId="90" applyFont="1" applyBorder="1" applyAlignment="1">
      <alignment horizontal="center" vertical="center" wrapText="1"/>
      <protection/>
    </xf>
    <xf numFmtId="0" fontId="4" fillId="0" borderId="32" xfId="90" applyFont="1" applyBorder="1" applyAlignment="1">
      <alignment horizontal="center" vertical="center" wrapText="1"/>
      <protection/>
    </xf>
    <xf numFmtId="0" fontId="4" fillId="0" borderId="0" xfId="90" applyFont="1" applyBorder="1" applyAlignment="1">
      <alignment horizontal="center" vertical="center" wrapText="1"/>
      <protection/>
    </xf>
    <xf numFmtId="0" fontId="4" fillId="0" borderId="70" xfId="90" applyFont="1" applyBorder="1" applyAlignment="1">
      <alignment horizontal="center" vertical="center" wrapText="1"/>
      <protection/>
    </xf>
    <xf numFmtId="4" fontId="3" fillId="32" borderId="55" xfId="90" applyNumberFormat="1" applyFont="1" applyFill="1" applyBorder="1" applyAlignment="1">
      <alignment horizontal="center" vertical="center" wrapText="1"/>
      <protection/>
    </xf>
    <xf numFmtId="4" fontId="3" fillId="32" borderId="41" xfId="90" applyNumberFormat="1" applyFont="1" applyFill="1" applyBorder="1" applyAlignment="1">
      <alignment horizontal="center" vertical="center" wrapText="1"/>
      <protection/>
    </xf>
    <xf numFmtId="4" fontId="3" fillId="32" borderId="42" xfId="90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center"/>
    </xf>
    <xf numFmtId="0" fontId="27" fillId="0" borderId="0" xfId="0" applyFont="1" applyFill="1" applyAlignment="1">
      <alignment horizontal="left" vertical="top" wrapText="1"/>
    </xf>
    <xf numFmtId="0" fontId="27" fillId="0" borderId="0" xfId="88" applyFont="1" applyFill="1" applyAlignment="1">
      <alignment horizontal="left" vertical="top" wrapText="1"/>
      <protection/>
    </xf>
    <xf numFmtId="0" fontId="27" fillId="0" borderId="0" xfId="0" applyFont="1" applyFill="1" applyAlignment="1">
      <alignment horizontal="left"/>
    </xf>
    <xf numFmtId="4" fontId="4" fillId="0" borderId="62" xfId="89" applyNumberFormat="1" applyFont="1" applyBorder="1" applyAlignment="1">
      <alignment horizontal="center"/>
      <protection/>
    </xf>
    <xf numFmtId="4" fontId="4" fillId="0" borderId="20" xfId="90" applyNumberFormat="1" applyFont="1" applyBorder="1" applyAlignment="1">
      <alignment horizontal="center" vertical="center" wrapText="1"/>
      <protection/>
    </xf>
    <xf numFmtId="4" fontId="4" fillId="0" borderId="71" xfId="90" applyNumberFormat="1" applyFont="1" applyBorder="1" applyAlignment="1">
      <alignment horizontal="center" vertical="center" wrapText="1"/>
      <protection/>
    </xf>
    <xf numFmtId="0" fontId="27" fillId="0" borderId="0" xfId="0" applyFont="1" applyFill="1" applyAlignment="1">
      <alignment horizontal="left" vertical="center" wrapText="1"/>
    </xf>
    <xf numFmtId="4" fontId="8" fillId="0" borderId="0" xfId="0" applyNumberFormat="1" applyFont="1" applyAlignment="1">
      <alignment horizontal="right" vertical="center"/>
    </xf>
    <xf numFmtId="0" fontId="3" fillId="56" borderId="55" xfId="90" applyFont="1" applyFill="1" applyBorder="1" applyAlignment="1">
      <alignment horizontal="center" vertical="center" wrapText="1"/>
      <protection/>
    </xf>
    <xf numFmtId="0" fontId="3" fillId="56" borderId="41" xfId="90" applyFont="1" applyFill="1" applyBorder="1" applyAlignment="1">
      <alignment horizontal="center" vertical="center" wrapText="1"/>
      <protection/>
    </xf>
    <xf numFmtId="0" fontId="3" fillId="56" borderId="42" xfId="90" applyFont="1" applyFill="1" applyBorder="1" applyAlignment="1">
      <alignment horizontal="center" vertical="center" wrapText="1"/>
      <protection/>
    </xf>
    <xf numFmtId="4" fontId="3" fillId="56" borderId="55" xfId="90" applyNumberFormat="1" applyFont="1" applyFill="1" applyBorder="1" applyAlignment="1">
      <alignment horizontal="center" vertical="center" wrapText="1"/>
      <protection/>
    </xf>
    <xf numFmtId="4" fontId="3" fillId="56" borderId="41" xfId="90" applyNumberFormat="1" applyFont="1" applyFill="1" applyBorder="1" applyAlignment="1">
      <alignment horizontal="center" vertical="center" wrapText="1"/>
      <protection/>
    </xf>
    <xf numFmtId="4" fontId="3" fillId="56" borderId="42" xfId="90" applyNumberFormat="1" applyFont="1" applyFill="1" applyBorder="1" applyAlignment="1">
      <alignment horizontal="center" vertical="center" wrapText="1"/>
      <protection/>
    </xf>
    <xf numFmtId="2" fontId="5" fillId="0" borderId="68" xfId="90" applyNumberFormat="1" applyFont="1" applyFill="1" applyBorder="1" applyAlignment="1">
      <alignment horizontal="center" vertical="center" wrapText="1"/>
      <protection/>
    </xf>
    <xf numFmtId="2" fontId="5" fillId="0" borderId="0" xfId="90" applyNumberFormat="1" applyFont="1" applyFill="1" applyBorder="1" applyAlignment="1">
      <alignment horizontal="center" vertical="center" wrapText="1"/>
      <protection/>
    </xf>
    <xf numFmtId="2" fontId="5" fillId="0" borderId="63" xfId="90" applyNumberFormat="1" applyFont="1" applyFill="1" applyBorder="1" applyAlignment="1">
      <alignment horizontal="center" vertical="center" wrapText="1"/>
      <protection/>
    </xf>
    <xf numFmtId="0" fontId="10" fillId="0" borderId="0" xfId="89" applyFont="1" applyBorder="1" applyAlignment="1">
      <alignment horizontal="center"/>
      <protection/>
    </xf>
    <xf numFmtId="0" fontId="8" fillId="0" borderId="23" xfId="0" applyFont="1" applyFill="1" applyBorder="1" applyAlignment="1">
      <alignment horizontal="center" vertical="center" wrapText="1" readingOrder="1"/>
    </xf>
    <xf numFmtId="0" fontId="8" fillId="0" borderId="24" xfId="0" applyFont="1" applyFill="1" applyBorder="1" applyAlignment="1">
      <alignment horizontal="center" vertical="center" wrapText="1" readingOrder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32" borderId="67" xfId="0" applyFont="1" applyFill="1" applyBorder="1" applyAlignment="1">
      <alignment horizontal="center" vertical="center" wrapText="1"/>
    </xf>
    <xf numFmtId="0" fontId="0" fillId="32" borderId="68" xfId="0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3" fillId="56" borderId="65" xfId="0" applyFont="1" applyFill="1" applyBorder="1" applyAlignment="1">
      <alignment horizontal="center" vertical="center"/>
    </xf>
    <xf numFmtId="0" fontId="6" fillId="56" borderId="60" xfId="0" applyFont="1" applyFill="1" applyBorder="1" applyAlignment="1">
      <alignment horizontal="center" vertical="center"/>
    </xf>
    <xf numFmtId="0" fontId="6" fillId="56" borderId="7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0" borderId="73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0" fontId="3" fillId="56" borderId="67" xfId="0" applyFont="1" applyFill="1" applyBorder="1" applyAlignment="1">
      <alignment horizontal="center" vertical="center"/>
    </xf>
    <xf numFmtId="0" fontId="3" fillId="56" borderId="68" xfId="0" applyFont="1" applyFill="1" applyBorder="1" applyAlignment="1">
      <alignment horizontal="center" vertical="center"/>
    </xf>
    <xf numFmtId="0" fontId="3" fillId="56" borderId="69" xfId="0" applyFont="1" applyFill="1" applyBorder="1" applyAlignment="1">
      <alignment horizontal="center" vertical="center"/>
    </xf>
    <xf numFmtId="4" fontId="3" fillId="0" borderId="23" xfId="0" applyNumberFormat="1" applyFont="1" applyBorder="1" applyAlignment="1">
      <alignment horizontal="center" vertical="center" wrapText="1"/>
    </xf>
    <xf numFmtId="4" fontId="3" fillId="0" borderId="24" xfId="0" applyNumberFormat="1" applyFont="1" applyBorder="1" applyAlignment="1">
      <alignment horizontal="center" vertical="center" wrapText="1"/>
    </xf>
    <xf numFmtId="0" fontId="3" fillId="56" borderId="74" xfId="0" applyFont="1" applyFill="1" applyBorder="1" applyAlignment="1">
      <alignment horizontal="center" vertical="center"/>
    </xf>
    <xf numFmtId="0" fontId="3" fillId="56" borderId="63" xfId="0" applyFont="1" applyFill="1" applyBorder="1" applyAlignment="1">
      <alignment horizontal="center" vertical="center"/>
    </xf>
    <xf numFmtId="0" fontId="3" fillId="56" borderId="64" xfId="0" applyFont="1" applyFill="1" applyBorder="1" applyAlignment="1">
      <alignment horizontal="center" vertical="center"/>
    </xf>
    <xf numFmtId="4" fontId="3" fillId="0" borderId="61" xfId="0" applyNumberFormat="1" applyFont="1" applyBorder="1" applyAlignment="1">
      <alignment horizontal="center" vertical="center"/>
    </xf>
    <xf numFmtId="4" fontId="3" fillId="0" borderId="66" xfId="0" applyNumberFormat="1" applyFont="1" applyBorder="1" applyAlignment="1">
      <alignment horizontal="center" vertical="center"/>
    </xf>
  </cellXfs>
  <cellStyles count="94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_19 07 2007 Тарифы на передачу РСК на 2007 год (2)" xfId="89"/>
    <cellStyle name="Обычный_Приложение 2" xfId="90"/>
    <cellStyle name="Followed Hyperlink" xfId="91"/>
    <cellStyle name="Плохой" xfId="92"/>
    <cellStyle name="Плохой 2" xfId="93"/>
    <cellStyle name="Пояснение" xfId="94"/>
    <cellStyle name="Пояснение 2" xfId="95"/>
    <cellStyle name="Примечание" xfId="96"/>
    <cellStyle name="Примечание 2" xfId="97"/>
    <cellStyle name="Percent" xfId="98"/>
    <cellStyle name="Связанная ячейка" xfId="99"/>
    <cellStyle name="Связанная ячейка 2" xfId="100"/>
    <cellStyle name="Текст предупреждения" xfId="101"/>
    <cellStyle name="Текст предупреждения 2" xfId="102"/>
    <cellStyle name="Comma" xfId="103"/>
    <cellStyle name="Comma [0]" xfId="104"/>
    <cellStyle name="Финансовый 2" xfId="105"/>
    <cellStyle name="Хороший" xfId="106"/>
    <cellStyle name="Хороший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edorovaEV\Downloads\&#1086;&#1090;%20&#1040;&#1069;_&#1058;&#1072;&#1088;&#1080;&#1092;&#1085;&#1086;&#1077;%20&#1084;&#1077;&#1085;&#1102;%20&#1087;&#1086;%20&#1087;&#1077;&#1088;&#1077;&#1076;&#1072;&#1095;&#1077;%20&#1101;&#1083;&#1077;&#1082;&#1090;&#1088;&#1080;&#1095;&#1077;&#1089;&#1082;&#1086;&#1081;%20&#1101;&#1085;&#1077;&#1088;&#1075;&#1080;&#1080;%20&#1085;&#1072;%202019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тловые 01.01.2019-30.06.2019"/>
      <sheetName val="Лист1"/>
      <sheetName val="Котловые 01.07.2019-31.12.2019"/>
      <sheetName val="Индивид. 01.01.2019-30.06.2019"/>
      <sheetName val="Индивид. 01.07.2019-31.12.2019"/>
    </sheetNames>
    <sheetDataSet>
      <sheetData sheetId="0">
        <row r="9">
          <cell r="B9" t="str">
            <v>Постановление службы по тарифам Астраханской области от 26.12.2018 №157
(Официальный интернет–портал правовой информации органов государственной власти Астраханской области. 
Номер опубликования: 1
Дата опубликования: 10.01.2019
Ссылка: 
http://pravo-astr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view="pageBreakPreview" zoomScaleSheetLayoutView="100" zoomScalePageLayoutView="0" workbookViewId="0" topLeftCell="A1">
      <pane ySplit="7" topLeftCell="A23" activePane="bottomLeft" state="frozen"/>
      <selection pane="topLeft" activeCell="A1" sqref="A1"/>
      <selection pane="bottomLeft" activeCell="F23" sqref="F23"/>
    </sheetView>
  </sheetViews>
  <sheetFormatPr defaultColWidth="9.140625" defaultRowHeight="12.75"/>
  <cols>
    <col min="1" max="1" width="12.8515625" style="0" customWidth="1"/>
    <col min="2" max="2" width="42.421875" style="0" customWidth="1"/>
    <col min="3" max="3" width="21.00390625" style="0" customWidth="1"/>
    <col min="4" max="4" width="37.8515625" style="0" customWidth="1"/>
    <col min="5" max="5" width="31.28125" style="0" customWidth="1"/>
    <col min="6" max="6" width="25.7109375" style="0" customWidth="1"/>
    <col min="7" max="7" width="14.28125" style="0" customWidth="1"/>
    <col min="8" max="8" width="12.00390625" style="0" customWidth="1"/>
  </cols>
  <sheetData>
    <row r="1" spans="4:6" ht="18.75">
      <c r="D1" s="1"/>
      <c r="E1" s="1"/>
      <c r="F1" s="11"/>
    </row>
    <row r="2" spans="4:6" ht="18.75" customHeight="1">
      <c r="D2" s="1"/>
      <c r="E2" s="122"/>
      <c r="F2" s="122"/>
    </row>
    <row r="3" spans="1:6" ht="18.75">
      <c r="A3" s="132" t="s">
        <v>36</v>
      </c>
      <c r="B3" s="132"/>
      <c r="C3" s="132"/>
      <c r="D3" s="132"/>
      <c r="E3" s="132"/>
      <c r="F3" s="132"/>
    </row>
    <row r="4" spans="1:6" ht="16.5" thickBot="1">
      <c r="A4" s="10"/>
      <c r="B4" s="10"/>
      <c r="C4" s="10"/>
      <c r="D4" s="10"/>
      <c r="E4" s="10"/>
      <c r="F4" s="10"/>
    </row>
    <row r="5" spans="1:6" ht="16.5" thickBot="1">
      <c r="A5" s="102" t="s">
        <v>37</v>
      </c>
      <c r="B5" s="103"/>
      <c r="C5" s="103"/>
      <c r="D5" s="103"/>
      <c r="E5" s="103"/>
      <c r="F5" s="104"/>
    </row>
    <row r="6" spans="1:6" ht="16.5" thickBot="1">
      <c r="A6" s="105" t="s">
        <v>12</v>
      </c>
      <c r="B6" s="106"/>
      <c r="C6" s="107"/>
      <c r="D6" s="118" t="s">
        <v>18</v>
      </c>
      <c r="E6" s="118"/>
      <c r="F6" s="119" t="s">
        <v>11</v>
      </c>
    </row>
    <row r="7" spans="1:6" ht="56.25" customHeight="1" thickBot="1">
      <c r="A7" s="108"/>
      <c r="B7" s="109"/>
      <c r="C7" s="110"/>
      <c r="D7" s="2" t="s">
        <v>30</v>
      </c>
      <c r="E7" s="39" t="s">
        <v>0</v>
      </c>
      <c r="F7" s="120"/>
    </row>
    <row r="8" spans="1:6" ht="15" thickBot="1">
      <c r="A8" s="111" t="s">
        <v>31</v>
      </c>
      <c r="B8" s="112"/>
      <c r="C8" s="112"/>
      <c r="D8" s="112"/>
      <c r="E8" s="112"/>
      <c r="F8" s="113"/>
    </row>
    <row r="9" spans="1:6" ht="15" thickBot="1">
      <c r="A9" s="123" t="s">
        <v>13</v>
      </c>
      <c r="B9" s="124"/>
      <c r="C9" s="124"/>
      <c r="D9" s="124"/>
      <c r="E9" s="124"/>
      <c r="F9" s="125"/>
    </row>
    <row r="10" spans="1:6" ht="17.25" customHeight="1" thickBot="1">
      <c r="A10" s="96">
        <v>1</v>
      </c>
      <c r="B10" s="129" t="s">
        <v>44</v>
      </c>
      <c r="C10" s="26" t="s">
        <v>15</v>
      </c>
      <c r="D10" s="40"/>
      <c r="E10" s="41"/>
      <c r="F10" s="42"/>
    </row>
    <row r="11" spans="1:12" ht="19.5" customHeight="1">
      <c r="A11" s="97"/>
      <c r="B11" s="130"/>
      <c r="C11" s="20" t="s">
        <v>1</v>
      </c>
      <c r="D11" s="17">
        <v>618342.78</v>
      </c>
      <c r="E11" s="17">
        <v>128.6</v>
      </c>
      <c r="F11" s="17">
        <v>997.28</v>
      </c>
      <c r="G11" s="1"/>
      <c r="H11" s="1"/>
      <c r="I11" s="1"/>
      <c r="J11" s="1"/>
      <c r="K11" s="1"/>
      <c r="L11" s="1"/>
    </row>
    <row r="12" spans="1:12" ht="18" customHeight="1">
      <c r="A12" s="97"/>
      <c r="B12" s="130"/>
      <c r="C12" s="17" t="s">
        <v>2</v>
      </c>
      <c r="D12" s="17">
        <v>550174.31</v>
      </c>
      <c r="E12" s="17">
        <v>239.87</v>
      </c>
      <c r="F12" s="17">
        <v>1296.52</v>
      </c>
      <c r="G12" s="1"/>
      <c r="H12" s="1"/>
      <c r="I12" s="1"/>
      <c r="J12" s="1"/>
      <c r="K12" s="1"/>
      <c r="L12" s="1"/>
    </row>
    <row r="13" spans="1:12" ht="18" customHeight="1">
      <c r="A13" s="97"/>
      <c r="B13" s="130"/>
      <c r="C13" s="17" t="s">
        <v>3</v>
      </c>
      <c r="D13" s="17">
        <v>802424.6</v>
      </c>
      <c r="E13" s="17">
        <v>449.78</v>
      </c>
      <c r="F13" s="17">
        <v>2086.88</v>
      </c>
      <c r="G13" s="1"/>
      <c r="H13" s="1"/>
      <c r="I13" s="1"/>
      <c r="J13" s="1"/>
      <c r="K13" s="1"/>
      <c r="L13" s="1"/>
    </row>
    <row r="14" spans="1:12" ht="21.75" customHeight="1">
      <c r="A14" s="97"/>
      <c r="B14" s="130"/>
      <c r="C14" s="18" t="s">
        <v>4</v>
      </c>
      <c r="D14" s="17">
        <v>1191230.18</v>
      </c>
      <c r="E14" s="17">
        <v>895.32</v>
      </c>
      <c r="F14" s="17">
        <v>2933.41</v>
      </c>
      <c r="G14" s="1"/>
      <c r="H14" s="1"/>
      <c r="I14" s="1"/>
      <c r="J14" s="1"/>
      <c r="K14" s="1"/>
      <c r="L14" s="1"/>
    </row>
    <row r="15" spans="1:12" ht="48.75" customHeight="1">
      <c r="A15" s="97"/>
      <c r="B15" s="130"/>
      <c r="C15" s="17" t="s">
        <v>23</v>
      </c>
      <c r="D15" s="81"/>
      <c r="E15" s="81"/>
      <c r="F15" s="17">
        <v>2624.57</v>
      </c>
      <c r="G15" s="1"/>
      <c r="H15" s="1"/>
      <c r="I15" s="1"/>
      <c r="J15" s="1"/>
      <c r="K15" s="1"/>
      <c r="L15" s="1"/>
    </row>
    <row r="16" spans="1:12" ht="54.75" customHeight="1" thickBot="1">
      <c r="A16" s="98"/>
      <c r="B16" s="131"/>
      <c r="C16" s="37" t="s">
        <v>22</v>
      </c>
      <c r="D16" s="82"/>
      <c r="E16" s="82"/>
      <c r="F16" s="83">
        <v>1421.18</v>
      </c>
      <c r="G16" s="1"/>
      <c r="H16" s="1"/>
      <c r="I16" s="1"/>
      <c r="J16" s="1"/>
      <c r="K16" s="1"/>
      <c r="L16" s="1"/>
    </row>
    <row r="17" spans="1:6" ht="15" thickBot="1">
      <c r="A17" s="126" t="s">
        <v>32</v>
      </c>
      <c r="B17" s="127"/>
      <c r="C17" s="127"/>
      <c r="D17" s="127"/>
      <c r="E17" s="127"/>
      <c r="F17" s="128"/>
    </row>
    <row r="18" spans="1:6" ht="18.75" customHeight="1" thickBot="1">
      <c r="A18" s="96">
        <v>2</v>
      </c>
      <c r="B18" s="86" t="s">
        <v>45</v>
      </c>
      <c r="C18" s="46" t="s">
        <v>15</v>
      </c>
      <c r="D18" s="47"/>
      <c r="E18" s="48"/>
      <c r="F18" s="49"/>
    </row>
    <row r="19" spans="1:8" ht="15">
      <c r="A19" s="97"/>
      <c r="B19" s="87"/>
      <c r="C19" s="34" t="s">
        <v>1</v>
      </c>
      <c r="D19" s="34">
        <v>1049649.86</v>
      </c>
      <c r="E19" s="68">
        <v>96.41</v>
      </c>
      <c r="F19" s="69">
        <v>1289.17</v>
      </c>
      <c r="H19" s="1"/>
    </row>
    <row r="20" spans="1:8" ht="15">
      <c r="A20" s="97"/>
      <c r="B20" s="87"/>
      <c r="C20" s="17" t="s">
        <v>2</v>
      </c>
      <c r="D20" s="17">
        <v>1278383.62</v>
      </c>
      <c r="E20" s="51">
        <v>152</v>
      </c>
      <c r="F20" s="52">
        <v>1944.49</v>
      </c>
      <c r="H20" s="1"/>
    </row>
    <row r="21" spans="1:8" ht="15">
      <c r="A21" s="97"/>
      <c r="B21" s="87"/>
      <c r="C21" s="17" t="s">
        <v>3</v>
      </c>
      <c r="D21" s="17">
        <v>1638878.56</v>
      </c>
      <c r="E21" s="51">
        <v>347.75</v>
      </c>
      <c r="F21" s="52">
        <v>3264.4</v>
      </c>
      <c r="H21" s="1"/>
    </row>
    <row r="22" spans="1:8" ht="15">
      <c r="A22" s="97"/>
      <c r="B22" s="87"/>
      <c r="C22" s="18" t="s">
        <v>4</v>
      </c>
      <c r="D22" s="17">
        <v>1652671.83</v>
      </c>
      <c r="E22" s="51">
        <v>1115.02</v>
      </c>
      <c r="F22" s="52">
        <v>4779.25</v>
      </c>
      <c r="H22" s="1"/>
    </row>
    <row r="23" spans="1:6" ht="51" customHeight="1">
      <c r="A23" s="97"/>
      <c r="B23" s="87"/>
      <c r="C23" s="17" t="s">
        <v>23</v>
      </c>
      <c r="D23" s="70"/>
      <c r="E23" s="71"/>
      <c r="F23" s="52">
        <v>2206.89</v>
      </c>
    </row>
    <row r="24" spans="1:6" ht="57.75" customHeight="1" thickBot="1">
      <c r="A24" s="97"/>
      <c r="B24" s="87"/>
      <c r="C24" s="37" t="s">
        <v>22</v>
      </c>
      <c r="D24" s="72"/>
      <c r="E24" s="73"/>
      <c r="F24" s="53">
        <v>1156.89</v>
      </c>
    </row>
    <row r="25" spans="1:6" ht="15" customHeight="1" thickBot="1">
      <c r="A25" s="92" t="s">
        <v>48</v>
      </c>
      <c r="B25" s="93"/>
      <c r="C25" s="93"/>
      <c r="D25" s="93"/>
      <c r="E25" s="93"/>
      <c r="F25" s="101"/>
    </row>
    <row r="26" spans="1:6" ht="20.25" customHeight="1">
      <c r="A26" s="84" t="s">
        <v>50</v>
      </c>
      <c r="B26" s="99" t="s">
        <v>47</v>
      </c>
      <c r="C26" s="28" t="s">
        <v>15</v>
      </c>
      <c r="D26" s="20"/>
      <c r="E26" s="38"/>
      <c r="F26" s="21"/>
    </row>
    <row r="27" spans="1:13" ht="15">
      <c r="A27" s="85"/>
      <c r="B27" s="100"/>
      <c r="C27" s="14" t="s">
        <v>1</v>
      </c>
      <c r="D27" s="17">
        <v>1038239</v>
      </c>
      <c r="E27" s="51">
        <v>204.59</v>
      </c>
      <c r="F27" s="52">
        <v>2112.1</v>
      </c>
      <c r="H27" s="1"/>
      <c r="J27" s="1"/>
      <c r="K27" s="1"/>
      <c r="L27" s="1"/>
      <c r="M27" s="1"/>
    </row>
    <row r="28" spans="1:13" ht="15">
      <c r="A28" s="85"/>
      <c r="B28" s="100"/>
      <c r="C28" s="14" t="s">
        <v>2</v>
      </c>
      <c r="D28" s="17">
        <v>1347332.64</v>
      </c>
      <c r="E28" s="51">
        <v>404.34</v>
      </c>
      <c r="F28" s="52">
        <v>3718.69</v>
      </c>
      <c r="H28" s="1"/>
      <c r="J28" s="1"/>
      <c r="K28" s="1"/>
      <c r="L28" s="1"/>
      <c r="M28" s="1"/>
    </row>
    <row r="29" spans="1:13" ht="15">
      <c r="A29" s="85"/>
      <c r="B29" s="100"/>
      <c r="C29" s="14" t="s">
        <v>3</v>
      </c>
      <c r="D29" s="17">
        <v>1631126.76</v>
      </c>
      <c r="E29" s="51">
        <v>645.89</v>
      </c>
      <c r="F29" s="52">
        <v>3941.42</v>
      </c>
      <c r="H29" s="1"/>
      <c r="J29" s="1"/>
      <c r="K29" s="1"/>
      <c r="L29" s="1"/>
      <c r="M29" s="1"/>
    </row>
    <row r="30" spans="1:13" ht="15">
      <c r="A30" s="85"/>
      <c r="B30" s="100"/>
      <c r="C30" s="13" t="s">
        <v>4</v>
      </c>
      <c r="D30" s="17">
        <v>1994222.59</v>
      </c>
      <c r="E30" s="51">
        <v>892.37</v>
      </c>
      <c r="F30" s="52">
        <v>4957.26</v>
      </c>
      <c r="H30" s="1"/>
      <c r="J30" s="1"/>
      <c r="K30" s="1"/>
      <c r="L30" s="1"/>
      <c r="M30" s="1"/>
    </row>
    <row r="31" spans="1:6" ht="95.25" customHeight="1">
      <c r="A31" s="85"/>
      <c r="B31" s="100"/>
      <c r="C31" s="19" t="s">
        <v>25</v>
      </c>
      <c r="D31" s="17"/>
      <c r="E31" s="51"/>
      <c r="F31" s="52">
        <v>2584.2</v>
      </c>
    </row>
    <row r="32" spans="1:6" ht="93.75" customHeight="1" thickBot="1">
      <c r="A32" s="85"/>
      <c r="B32" s="100"/>
      <c r="C32" s="45" t="s">
        <v>26</v>
      </c>
      <c r="D32" s="37"/>
      <c r="E32" s="37"/>
      <c r="F32" s="37">
        <v>1414.71</v>
      </c>
    </row>
    <row r="33" spans="1:6" ht="15.75" customHeight="1" thickBot="1">
      <c r="A33" s="92" t="s">
        <v>49</v>
      </c>
      <c r="B33" s="93"/>
      <c r="C33" s="93"/>
      <c r="D33" s="93"/>
      <c r="E33" s="93"/>
      <c r="F33" s="101"/>
    </row>
    <row r="34" spans="1:6" ht="18.75" customHeight="1">
      <c r="A34" s="84" t="s">
        <v>51</v>
      </c>
      <c r="B34" s="99" t="s">
        <v>52</v>
      </c>
      <c r="C34" s="28" t="s">
        <v>15</v>
      </c>
      <c r="D34" s="20"/>
      <c r="E34" s="20"/>
      <c r="F34" s="21"/>
    </row>
    <row r="35" spans="1:6" ht="16.5" customHeight="1">
      <c r="A35" s="85"/>
      <c r="B35" s="100"/>
      <c r="C35" s="14" t="s">
        <v>1</v>
      </c>
      <c r="D35" s="17">
        <v>1038239</v>
      </c>
      <c r="E35" s="17">
        <v>204.59</v>
      </c>
      <c r="F35" s="52">
        <v>2673.07</v>
      </c>
    </row>
    <row r="36" spans="1:6" ht="17.25" customHeight="1">
      <c r="A36" s="85"/>
      <c r="B36" s="100"/>
      <c r="C36" s="14" t="s">
        <v>2</v>
      </c>
      <c r="D36" s="17">
        <v>1347332.64</v>
      </c>
      <c r="E36" s="17">
        <v>404.34</v>
      </c>
      <c r="F36" s="52">
        <v>3718.69</v>
      </c>
    </row>
    <row r="37" spans="1:6" ht="15.75" customHeight="1">
      <c r="A37" s="85"/>
      <c r="B37" s="100"/>
      <c r="C37" s="14" t="s">
        <v>3</v>
      </c>
      <c r="D37" s="17">
        <v>1631126.76</v>
      </c>
      <c r="E37" s="17">
        <v>645.89</v>
      </c>
      <c r="F37" s="52">
        <v>3941.42</v>
      </c>
    </row>
    <row r="38" spans="1:6" ht="15" customHeight="1">
      <c r="A38" s="85"/>
      <c r="B38" s="100"/>
      <c r="C38" s="13" t="s">
        <v>4</v>
      </c>
      <c r="D38" s="17">
        <v>1994222.59</v>
      </c>
      <c r="E38" s="17">
        <v>892.37</v>
      </c>
      <c r="F38" s="52">
        <v>4957.26</v>
      </c>
    </row>
    <row r="39" spans="1:6" ht="93.75" customHeight="1">
      <c r="A39" s="85"/>
      <c r="B39" s="100"/>
      <c r="C39" s="19" t="s">
        <v>25</v>
      </c>
      <c r="D39" s="17"/>
      <c r="E39" s="17"/>
      <c r="F39" s="52">
        <v>2584.2</v>
      </c>
    </row>
    <row r="40" spans="1:6" ht="93.75" customHeight="1" thickBot="1">
      <c r="A40" s="85"/>
      <c r="B40" s="100"/>
      <c r="C40" s="45" t="s">
        <v>26</v>
      </c>
      <c r="D40" s="17"/>
      <c r="E40" s="17"/>
      <c r="F40" s="37">
        <v>1414.71</v>
      </c>
    </row>
    <row r="41" spans="1:6" ht="15" customHeight="1" thickBot="1">
      <c r="A41" s="92" t="s">
        <v>17</v>
      </c>
      <c r="B41" s="93"/>
      <c r="C41" s="93"/>
      <c r="D41" s="94"/>
      <c r="E41" s="94"/>
      <c r="F41" s="95"/>
    </row>
    <row r="42" spans="1:6" ht="20.25" customHeight="1">
      <c r="A42" s="96">
        <v>4</v>
      </c>
      <c r="B42" s="88" t="s">
        <v>39</v>
      </c>
      <c r="C42" s="26" t="s">
        <v>15</v>
      </c>
      <c r="D42" s="20"/>
      <c r="E42" s="38"/>
      <c r="F42" s="21"/>
    </row>
    <row r="43" spans="1:12" ht="15">
      <c r="A43" s="97"/>
      <c r="B43" s="89"/>
      <c r="C43" s="17" t="s">
        <v>1</v>
      </c>
      <c r="D43" s="17">
        <v>1028549.89</v>
      </c>
      <c r="E43" s="51">
        <v>612.6</v>
      </c>
      <c r="F43" s="52">
        <v>2421.4</v>
      </c>
      <c r="G43" s="1"/>
      <c r="H43" s="1"/>
      <c r="I43" s="1"/>
      <c r="J43" s="1"/>
      <c r="K43" s="1"/>
      <c r="L43" s="1"/>
    </row>
    <row r="44" spans="1:12" ht="15">
      <c r="A44" s="97"/>
      <c r="B44" s="89"/>
      <c r="C44" s="17" t="s">
        <v>2</v>
      </c>
      <c r="D44" s="17">
        <v>1084480.86</v>
      </c>
      <c r="E44" s="51">
        <v>674.97</v>
      </c>
      <c r="F44" s="52">
        <v>2661.19</v>
      </c>
      <c r="G44" s="1"/>
      <c r="H44" s="1"/>
      <c r="I44" s="1"/>
      <c r="J44" s="1"/>
      <c r="K44" s="1"/>
      <c r="L44" s="1"/>
    </row>
    <row r="45" spans="1:12" ht="15">
      <c r="A45" s="97"/>
      <c r="B45" s="89"/>
      <c r="C45" s="17" t="s">
        <v>3</v>
      </c>
      <c r="D45" s="17">
        <v>1827250.33</v>
      </c>
      <c r="E45" s="51">
        <v>427.25</v>
      </c>
      <c r="F45" s="52">
        <v>2677.24</v>
      </c>
      <c r="G45" s="1"/>
      <c r="H45" s="1"/>
      <c r="I45" s="1"/>
      <c r="J45" s="1"/>
      <c r="K45" s="1"/>
      <c r="L45" s="1"/>
    </row>
    <row r="46" spans="1:12" ht="15">
      <c r="A46" s="97"/>
      <c r="B46" s="89"/>
      <c r="C46" s="18" t="s">
        <v>4</v>
      </c>
      <c r="D46" s="17">
        <v>1936219.57</v>
      </c>
      <c r="E46" s="51">
        <v>700.15</v>
      </c>
      <c r="F46" s="52">
        <v>3388.38</v>
      </c>
      <c r="G46" s="1"/>
      <c r="H46" s="1"/>
      <c r="I46" s="1"/>
      <c r="J46" s="1"/>
      <c r="K46" s="1"/>
      <c r="L46" s="1"/>
    </row>
    <row r="47" spans="1:12" ht="90">
      <c r="A47" s="97"/>
      <c r="B47" s="89"/>
      <c r="C47" s="19" t="s">
        <v>25</v>
      </c>
      <c r="D47" s="54"/>
      <c r="E47" s="55"/>
      <c r="F47" s="52">
        <v>1942.3463177732158</v>
      </c>
      <c r="G47" s="31"/>
      <c r="H47" s="31"/>
      <c r="J47" s="1"/>
      <c r="K47" s="1"/>
      <c r="L47" s="1"/>
    </row>
    <row r="48" spans="1:12" ht="90">
      <c r="A48" s="97"/>
      <c r="B48" s="89"/>
      <c r="C48" s="19" t="s">
        <v>26</v>
      </c>
      <c r="D48" s="54"/>
      <c r="E48" s="55"/>
      <c r="F48" s="52">
        <v>967.7700465867752</v>
      </c>
      <c r="G48" s="31"/>
      <c r="H48" s="31"/>
      <c r="J48" s="1"/>
      <c r="K48" s="1"/>
      <c r="L48" s="1"/>
    </row>
    <row r="49" spans="1:12" ht="90">
      <c r="A49" s="97"/>
      <c r="B49" s="89"/>
      <c r="C49" s="19" t="s">
        <v>24</v>
      </c>
      <c r="D49" s="17"/>
      <c r="E49" s="51"/>
      <c r="F49" s="52">
        <v>3222.0073487346353</v>
      </c>
      <c r="G49" s="31"/>
      <c r="H49" s="31"/>
      <c r="J49" s="1"/>
      <c r="K49" s="1"/>
      <c r="L49" s="1"/>
    </row>
    <row r="50" spans="1:12" ht="90.75" thickBot="1">
      <c r="A50" s="98"/>
      <c r="B50" s="90"/>
      <c r="C50" s="27" t="s">
        <v>27</v>
      </c>
      <c r="D50" s="56"/>
      <c r="E50" s="57"/>
      <c r="F50" s="58">
        <v>1866.0751453448052</v>
      </c>
      <c r="G50" s="31"/>
      <c r="H50" s="31"/>
      <c r="J50" s="1"/>
      <c r="K50" s="1"/>
      <c r="L50" s="1"/>
    </row>
    <row r="52" ht="15">
      <c r="A52" s="32"/>
    </row>
    <row r="54" spans="1:6" ht="18.75" customHeight="1">
      <c r="A54" s="43"/>
      <c r="B54" s="91"/>
      <c r="C54" s="91"/>
      <c r="D54" s="91"/>
      <c r="E54" s="91"/>
      <c r="F54" s="91"/>
    </row>
    <row r="55" spans="1:6" ht="42.75" customHeight="1">
      <c r="A55" s="115"/>
      <c r="B55" s="115"/>
      <c r="C55" s="115"/>
      <c r="D55" s="115"/>
      <c r="E55" s="115"/>
      <c r="F55" s="115"/>
    </row>
    <row r="56" spans="1:6" ht="12.75">
      <c r="A56" s="9"/>
      <c r="B56" s="9"/>
      <c r="C56" s="9"/>
      <c r="D56" s="9"/>
      <c r="E56" s="9"/>
      <c r="F56" s="9"/>
    </row>
    <row r="57" spans="1:6" ht="25.5" customHeight="1">
      <c r="A57" s="43"/>
      <c r="B57" s="91"/>
      <c r="C57" s="91"/>
      <c r="D57" s="91"/>
      <c r="E57" s="91"/>
      <c r="F57" s="91"/>
    </row>
    <row r="58" spans="1:6" ht="38.25" customHeight="1" hidden="1">
      <c r="A58" s="116"/>
      <c r="B58" s="116"/>
      <c r="C58" s="116"/>
      <c r="D58" s="116"/>
      <c r="E58" s="116"/>
      <c r="F58" s="116"/>
    </row>
    <row r="59" spans="1:6" ht="12.75">
      <c r="A59" s="9"/>
      <c r="B59" s="9"/>
      <c r="C59" s="9"/>
      <c r="D59" s="9"/>
      <c r="E59" s="9"/>
      <c r="F59" s="9"/>
    </row>
    <row r="60" spans="1:6" ht="18" customHeight="1">
      <c r="A60" s="35"/>
      <c r="B60" s="117"/>
      <c r="C60" s="117"/>
      <c r="D60" s="117"/>
      <c r="E60" s="117"/>
      <c r="F60" s="117"/>
    </row>
    <row r="61" spans="1:6" ht="26.25" customHeight="1">
      <c r="A61" s="116"/>
      <c r="B61" s="116"/>
      <c r="C61" s="116"/>
      <c r="D61" s="116"/>
      <c r="E61" s="116"/>
      <c r="F61" s="116"/>
    </row>
    <row r="62" spans="1:6" ht="6.75" customHeight="1">
      <c r="A62" s="9"/>
      <c r="B62" s="9"/>
      <c r="C62" s="9"/>
      <c r="D62" s="9"/>
      <c r="E62" s="9"/>
      <c r="F62" s="9"/>
    </row>
    <row r="63" spans="1:6" ht="12.75">
      <c r="A63" s="36"/>
      <c r="B63" s="91"/>
      <c r="C63" s="91"/>
      <c r="D63" s="91"/>
      <c r="E63" s="91"/>
      <c r="F63" s="91"/>
    </row>
    <row r="64" spans="1:6" ht="12.75">
      <c r="A64" s="9"/>
      <c r="B64" s="9"/>
      <c r="C64" s="9"/>
      <c r="D64" s="9"/>
      <c r="E64" s="9"/>
      <c r="F64" s="9"/>
    </row>
    <row r="65" spans="1:6" ht="26.25" customHeight="1">
      <c r="A65" s="44"/>
      <c r="B65" s="121"/>
      <c r="C65" s="121"/>
      <c r="D65" s="121"/>
      <c r="E65" s="121"/>
      <c r="F65" s="121"/>
    </row>
    <row r="67" spans="1:6" ht="24" customHeight="1">
      <c r="A67" s="43"/>
      <c r="B67" s="114"/>
      <c r="C67" s="114"/>
      <c r="D67" s="114"/>
      <c r="E67" s="114"/>
      <c r="F67" s="114"/>
    </row>
    <row r="69" spans="1:4" ht="26.25" customHeight="1">
      <c r="A69" s="43"/>
      <c r="B69" s="33"/>
      <c r="C69" s="33"/>
      <c r="D69" s="33"/>
    </row>
    <row r="72" ht="76.5" customHeight="1"/>
  </sheetData>
  <sheetProtection/>
  <mergeCells count="31">
    <mergeCell ref="A3:F3"/>
    <mergeCell ref="A18:A24"/>
    <mergeCell ref="D6:E6"/>
    <mergeCell ref="F6:F7"/>
    <mergeCell ref="B65:F65"/>
    <mergeCell ref="A25:F25"/>
    <mergeCell ref="E2:F2"/>
    <mergeCell ref="A9:F9"/>
    <mergeCell ref="A17:F17"/>
    <mergeCell ref="A10:A16"/>
    <mergeCell ref="B10:B16"/>
    <mergeCell ref="A33:F33"/>
    <mergeCell ref="A5:F5"/>
    <mergeCell ref="A6:C7"/>
    <mergeCell ref="A8:F8"/>
    <mergeCell ref="B34:B40"/>
    <mergeCell ref="B67:F67"/>
    <mergeCell ref="A55:F55"/>
    <mergeCell ref="A58:F58"/>
    <mergeCell ref="A61:F61"/>
    <mergeCell ref="B60:F60"/>
    <mergeCell ref="A34:A40"/>
    <mergeCell ref="B18:B24"/>
    <mergeCell ref="B42:B50"/>
    <mergeCell ref="B54:F54"/>
    <mergeCell ref="B57:F57"/>
    <mergeCell ref="B63:F63"/>
    <mergeCell ref="A41:F41"/>
    <mergeCell ref="A42:A50"/>
    <mergeCell ref="A26:A32"/>
    <mergeCell ref="B26:B3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view="pageBreakPreview" zoomScale="90" zoomScaleSheetLayoutView="90" zoomScalePageLayoutView="0" workbookViewId="0" topLeftCell="A1">
      <pane ySplit="6" topLeftCell="A13" activePane="bottomLeft" state="frozen"/>
      <selection pane="topLeft" activeCell="A1" sqref="A1"/>
      <selection pane="bottomLeft" activeCell="F21" sqref="F21"/>
    </sheetView>
  </sheetViews>
  <sheetFormatPr defaultColWidth="9.140625" defaultRowHeight="12.75"/>
  <cols>
    <col min="1" max="1" width="12.8515625" style="0" customWidth="1"/>
    <col min="2" max="2" width="47.57421875" style="0" customWidth="1"/>
    <col min="3" max="3" width="21.00390625" style="0" customWidth="1"/>
    <col min="4" max="4" width="37.8515625" style="0" customWidth="1"/>
    <col min="5" max="5" width="31.28125" style="0" customWidth="1"/>
    <col min="6" max="6" width="25.7109375" style="0" customWidth="1"/>
  </cols>
  <sheetData>
    <row r="1" spans="4:6" ht="18.75">
      <c r="D1" s="1"/>
      <c r="E1" s="1"/>
      <c r="F1" s="11"/>
    </row>
    <row r="2" spans="1:6" ht="18.75">
      <c r="A2" s="132" t="s">
        <v>36</v>
      </c>
      <c r="B2" s="132"/>
      <c r="C2" s="132"/>
      <c r="D2" s="132"/>
      <c r="E2" s="132"/>
      <c r="F2" s="132"/>
    </row>
    <row r="3" spans="1:6" ht="16.5" thickBot="1">
      <c r="A3" s="10"/>
      <c r="B3" s="10"/>
      <c r="C3" s="10"/>
      <c r="D3" s="10"/>
      <c r="E3" s="10"/>
      <c r="F3" s="10"/>
    </row>
    <row r="4" spans="1:6" ht="16.5" thickBot="1">
      <c r="A4" s="102" t="s">
        <v>38</v>
      </c>
      <c r="B4" s="103"/>
      <c r="C4" s="103"/>
      <c r="D4" s="103"/>
      <c r="E4" s="103"/>
      <c r="F4" s="104"/>
    </row>
    <row r="5" spans="1:6" ht="16.5" thickBot="1">
      <c r="A5" s="105" t="s">
        <v>12</v>
      </c>
      <c r="B5" s="106"/>
      <c r="C5" s="107"/>
      <c r="D5" s="118" t="s">
        <v>18</v>
      </c>
      <c r="E5" s="118"/>
      <c r="F5" s="119" t="s">
        <v>11</v>
      </c>
    </row>
    <row r="6" spans="1:6" ht="63.75" customHeight="1" thickBot="1">
      <c r="A6" s="108"/>
      <c r="B6" s="109"/>
      <c r="C6" s="110"/>
      <c r="D6" s="2" t="s">
        <v>30</v>
      </c>
      <c r="E6" s="39" t="s">
        <v>0</v>
      </c>
      <c r="F6" s="120"/>
    </row>
    <row r="7" spans="1:6" ht="15" thickBot="1">
      <c r="A7" s="111" t="s">
        <v>31</v>
      </c>
      <c r="B7" s="112"/>
      <c r="C7" s="112"/>
      <c r="D7" s="112"/>
      <c r="E7" s="112"/>
      <c r="F7" s="113"/>
    </row>
    <row r="8" spans="1:6" ht="15" thickBot="1">
      <c r="A8" s="123" t="s">
        <v>13</v>
      </c>
      <c r="B8" s="124"/>
      <c r="C8" s="124"/>
      <c r="D8" s="124"/>
      <c r="E8" s="124"/>
      <c r="F8" s="125"/>
    </row>
    <row r="9" spans="1:6" ht="17.25" customHeight="1" thickBot="1">
      <c r="A9" s="96">
        <v>1</v>
      </c>
      <c r="B9" s="129" t="str">
        <f>'[1]Котловые 01.01.2019-30.06.2019'!B9:B15</f>
        <v>Постановление службы по тарифам Астраханской области от 26.12.2018 №157
(Официальный интернет–портал правовой информации органов государственной власти Астраханской области. 
Номер опубликования: 1
Дата опубликования: 10.01.2019
Ссылка: 
http://pravo-astr</v>
      </c>
      <c r="C9" s="26" t="s">
        <v>15</v>
      </c>
      <c r="D9" s="40"/>
      <c r="E9" s="41"/>
      <c r="F9" s="42"/>
    </row>
    <row r="10" spans="1:11" ht="21.75" customHeight="1">
      <c r="A10" s="97"/>
      <c r="B10" s="130"/>
      <c r="C10" s="20" t="s">
        <v>1</v>
      </c>
      <c r="D10" s="20">
        <v>633183.01</v>
      </c>
      <c r="E10" s="38">
        <v>142.74</v>
      </c>
      <c r="F10" s="21">
        <v>1026.2</v>
      </c>
      <c r="G10" s="50"/>
      <c r="H10" s="50"/>
      <c r="I10" s="50"/>
      <c r="J10" s="50"/>
      <c r="K10" s="50"/>
    </row>
    <row r="11" spans="1:11" ht="22.5" customHeight="1">
      <c r="A11" s="97"/>
      <c r="B11" s="130"/>
      <c r="C11" s="17" t="s">
        <v>2</v>
      </c>
      <c r="D11" s="17">
        <v>563378.5</v>
      </c>
      <c r="E11" s="51">
        <v>266.25</v>
      </c>
      <c r="F11" s="52">
        <v>1334.12</v>
      </c>
      <c r="G11" s="50"/>
      <c r="H11" s="50"/>
      <c r="I11" s="50"/>
      <c r="J11" s="50"/>
      <c r="K11" s="50"/>
    </row>
    <row r="12" spans="1:11" ht="23.25" customHeight="1">
      <c r="A12" s="97"/>
      <c r="B12" s="130"/>
      <c r="C12" s="17" t="s">
        <v>3</v>
      </c>
      <c r="D12" s="17">
        <v>821682.79</v>
      </c>
      <c r="E12" s="51">
        <v>499.25</v>
      </c>
      <c r="F12" s="52">
        <v>2147.4</v>
      </c>
      <c r="G12" s="50"/>
      <c r="H12" s="50"/>
      <c r="I12" s="50"/>
      <c r="J12" s="50"/>
      <c r="K12" s="50"/>
    </row>
    <row r="13" spans="1:11" ht="21.75" customHeight="1">
      <c r="A13" s="97"/>
      <c r="B13" s="130"/>
      <c r="C13" s="18" t="s">
        <v>4</v>
      </c>
      <c r="D13" s="17">
        <v>1219819.7</v>
      </c>
      <c r="E13" s="51">
        <v>993.8</v>
      </c>
      <c r="F13" s="52">
        <v>3018.48</v>
      </c>
      <c r="G13" s="50"/>
      <c r="H13" s="50"/>
      <c r="I13" s="50"/>
      <c r="J13" s="50"/>
      <c r="K13" s="50"/>
    </row>
    <row r="14" spans="1:11" ht="50.25" customHeight="1">
      <c r="A14" s="97"/>
      <c r="B14" s="130"/>
      <c r="C14" s="17" t="s">
        <v>23</v>
      </c>
      <c r="D14" s="17"/>
      <c r="E14" s="17"/>
      <c r="F14" s="52">
        <v>2711.1</v>
      </c>
      <c r="G14" s="50"/>
      <c r="H14" s="50"/>
      <c r="I14" s="50"/>
      <c r="J14" s="50"/>
      <c r="K14" s="50"/>
    </row>
    <row r="15" spans="1:11" ht="67.5" customHeight="1" thickBot="1">
      <c r="A15" s="98"/>
      <c r="B15" s="131"/>
      <c r="C15" s="37" t="s">
        <v>22</v>
      </c>
      <c r="D15" s="37"/>
      <c r="E15" s="37"/>
      <c r="F15" s="53">
        <v>1502.77</v>
      </c>
      <c r="G15" s="50"/>
      <c r="H15" s="50"/>
      <c r="I15" s="50"/>
      <c r="J15" s="50"/>
      <c r="K15" s="50"/>
    </row>
    <row r="16" spans="1:6" ht="15" thickBot="1">
      <c r="A16" s="126" t="s">
        <v>32</v>
      </c>
      <c r="B16" s="127"/>
      <c r="C16" s="127"/>
      <c r="D16" s="127"/>
      <c r="E16" s="127"/>
      <c r="F16" s="128"/>
    </row>
    <row r="17" spans="1:6" ht="30.75" customHeight="1" thickBot="1">
      <c r="A17" s="96">
        <v>2</v>
      </c>
      <c r="B17" s="86" t="s">
        <v>53</v>
      </c>
      <c r="C17" s="46" t="s">
        <v>15</v>
      </c>
      <c r="D17" s="47"/>
      <c r="E17" s="48"/>
      <c r="F17" s="49"/>
    </row>
    <row r="18" spans="1:11" ht="15">
      <c r="A18" s="97"/>
      <c r="B18" s="87"/>
      <c r="C18" s="34" t="s">
        <v>1</v>
      </c>
      <c r="D18" s="34">
        <v>1074017.89</v>
      </c>
      <c r="E18" s="68">
        <v>96.48</v>
      </c>
      <c r="F18" s="69">
        <v>1312.89</v>
      </c>
      <c r="G18" s="50"/>
      <c r="H18" s="50"/>
      <c r="I18" s="50"/>
      <c r="J18" s="50"/>
      <c r="K18" s="50"/>
    </row>
    <row r="19" spans="1:11" ht="15">
      <c r="A19" s="97"/>
      <c r="B19" s="87"/>
      <c r="C19" s="17" t="s">
        <v>2</v>
      </c>
      <c r="D19" s="17">
        <v>1286903.4</v>
      </c>
      <c r="E19" s="51">
        <v>152.02</v>
      </c>
      <c r="F19" s="52">
        <v>2003.42</v>
      </c>
      <c r="G19" s="50"/>
      <c r="H19" s="50"/>
      <c r="I19" s="50"/>
      <c r="J19" s="50"/>
      <c r="K19" s="50"/>
    </row>
    <row r="20" spans="1:11" ht="15">
      <c r="A20" s="97"/>
      <c r="B20" s="87"/>
      <c r="C20" s="17" t="s">
        <v>3</v>
      </c>
      <c r="D20" s="17">
        <v>1667934.45</v>
      </c>
      <c r="E20" s="51">
        <v>347.67</v>
      </c>
      <c r="F20" s="52">
        <v>3299.96</v>
      </c>
      <c r="G20" s="50"/>
      <c r="H20" s="50"/>
      <c r="I20" s="50"/>
      <c r="J20" s="50"/>
      <c r="K20" s="50"/>
    </row>
    <row r="21" spans="1:11" ht="15">
      <c r="A21" s="97"/>
      <c r="B21" s="87"/>
      <c r="C21" s="18" t="s">
        <v>4</v>
      </c>
      <c r="D21" s="17">
        <v>1668669.25</v>
      </c>
      <c r="E21" s="51">
        <v>1113.31</v>
      </c>
      <c r="F21" s="52">
        <v>4869.11</v>
      </c>
      <c r="G21" s="50"/>
      <c r="H21" s="50"/>
      <c r="I21" s="50"/>
      <c r="J21" s="50"/>
      <c r="K21" s="50"/>
    </row>
    <row r="22" spans="1:11" ht="66" customHeight="1">
      <c r="A22" s="97"/>
      <c r="B22" s="87"/>
      <c r="C22" s="17" t="s">
        <v>23</v>
      </c>
      <c r="D22" s="70"/>
      <c r="E22" s="71"/>
      <c r="F22" s="52">
        <v>1723.51</v>
      </c>
      <c r="G22" s="50"/>
      <c r="H22" s="50"/>
      <c r="I22" s="50"/>
      <c r="J22" s="50"/>
      <c r="K22" s="50"/>
    </row>
    <row r="23" spans="1:11" ht="66" customHeight="1" thickBot="1">
      <c r="A23" s="97"/>
      <c r="B23" s="87"/>
      <c r="C23" s="37" t="s">
        <v>22</v>
      </c>
      <c r="D23" s="72"/>
      <c r="E23" s="73"/>
      <c r="F23" s="53">
        <v>648.51</v>
      </c>
      <c r="G23" s="50"/>
      <c r="H23" s="50"/>
      <c r="I23" s="50"/>
      <c r="J23" s="50"/>
      <c r="K23" s="50"/>
    </row>
    <row r="24" spans="1:6" ht="15" customHeight="1" thickBot="1">
      <c r="A24" s="92" t="s">
        <v>16</v>
      </c>
      <c r="B24" s="93"/>
      <c r="C24" s="93"/>
      <c r="D24" s="93"/>
      <c r="E24" s="93"/>
      <c r="F24" s="101"/>
    </row>
    <row r="25" spans="1:6" ht="30" customHeight="1">
      <c r="A25" s="96">
        <v>3</v>
      </c>
      <c r="B25" s="99" t="s">
        <v>52</v>
      </c>
      <c r="C25" s="28" t="s">
        <v>15</v>
      </c>
      <c r="D25" s="20"/>
      <c r="E25" s="38"/>
      <c r="F25" s="21"/>
    </row>
    <row r="26" spans="1:11" ht="15">
      <c r="A26" s="97"/>
      <c r="B26" s="100"/>
      <c r="C26" s="14" t="s">
        <v>1</v>
      </c>
      <c r="D26" s="17">
        <v>1038239</v>
      </c>
      <c r="E26" s="51">
        <v>227.09</v>
      </c>
      <c r="F26" s="52">
        <v>2673.07</v>
      </c>
      <c r="G26" s="50"/>
      <c r="H26" s="50"/>
      <c r="I26" s="50"/>
      <c r="J26" s="50"/>
      <c r="K26" s="50"/>
    </row>
    <row r="27" spans="1:11" ht="15">
      <c r="A27" s="97"/>
      <c r="B27" s="100"/>
      <c r="C27" s="14" t="s">
        <v>2</v>
      </c>
      <c r="D27" s="17">
        <v>1387752.62</v>
      </c>
      <c r="E27" s="51">
        <v>448.82</v>
      </c>
      <c r="F27" s="52">
        <v>3830.25</v>
      </c>
      <c r="G27" s="50"/>
      <c r="H27" s="50"/>
      <c r="I27" s="50"/>
      <c r="J27" s="50"/>
      <c r="K27" s="50"/>
    </row>
    <row r="28" spans="1:11" ht="15">
      <c r="A28" s="97"/>
      <c r="B28" s="100"/>
      <c r="C28" s="14" t="s">
        <v>3</v>
      </c>
      <c r="D28" s="17">
        <v>1680060.56</v>
      </c>
      <c r="E28" s="51">
        <v>716.94</v>
      </c>
      <c r="F28" s="52">
        <v>4059.67</v>
      </c>
      <c r="G28" s="50"/>
      <c r="H28" s="50"/>
      <c r="I28" s="50"/>
      <c r="J28" s="50"/>
      <c r="K28" s="50"/>
    </row>
    <row r="29" spans="1:11" ht="15">
      <c r="A29" s="97"/>
      <c r="B29" s="100"/>
      <c r="C29" s="13" t="s">
        <v>4</v>
      </c>
      <c r="D29" s="17">
        <v>2054049.27</v>
      </c>
      <c r="E29" s="51">
        <v>990.53</v>
      </c>
      <c r="F29" s="52">
        <v>5105.98</v>
      </c>
      <c r="G29" s="50"/>
      <c r="H29" s="50"/>
      <c r="I29" s="50"/>
      <c r="J29" s="50"/>
      <c r="K29" s="50"/>
    </row>
    <row r="30" spans="1:11" ht="95.25" customHeight="1">
      <c r="A30" s="97"/>
      <c r="B30" s="100"/>
      <c r="C30" s="19" t="s">
        <v>25</v>
      </c>
      <c r="D30" s="17"/>
      <c r="E30" s="51"/>
      <c r="F30" s="52">
        <v>2683.5499999999997</v>
      </c>
      <c r="G30" s="50"/>
      <c r="H30" s="50"/>
      <c r="I30" s="50"/>
      <c r="J30" s="50"/>
      <c r="K30" s="50"/>
    </row>
    <row r="31" spans="1:11" ht="93.75" customHeight="1" thickBot="1">
      <c r="A31" s="97"/>
      <c r="B31" s="100"/>
      <c r="C31" s="45" t="s">
        <v>26</v>
      </c>
      <c r="D31" s="37"/>
      <c r="E31" s="37"/>
      <c r="F31" s="37">
        <v>1475.22</v>
      </c>
      <c r="G31" s="50"/>
      <c r="H31" s="50"/>
      <c r="I31" s="50"/>
      <c r="J31" s="50"/>
      <c r="K31" s="50"/>
    </row>
    <row r="32" spans="1:6" ht="15" customHeight="1" thickBot="1">
      <c r="A32" s="92" t="s">
        <v>17</v>
      </c>
      <c r="B32" s="93"/>
      <c r="C32" s="93"/>
      <c r="D32" s="93"/>
      <c r="E32" s="93"/>
      <c r="F32" s="101"/>
    </row>
    <row r="33" spans="1:6" ht="20.25" customHeight="1">
      <c r="A33" s="96">
        <v>4</v>
      </c>
      <c r="B33" s="88" t="s">
        <v>39</v>
      </c>
      <c r="C33" s="26" t="s">
        <v>15</v>
      </c>
      <c r="D33" s="20"/>
      <c r="E33" s="38"/>
      <c r="F33" s="21"/>
    </row>
    <row r="34" spans="1:12" ht="15">
      <c r="A34" s="97"/>
      <c r="B34" s="89"/>
      <c r="C34" s="17" t="s">
        <v>1</v>
      </c>
      <c r="D34" s="17">
        <v>1053235.0976455</v>
      </c>
      <c r="E34" s="51">
        <v>679.986</v>
      </c>
      <c r="F34" s="52">
        <v>2491.6206</v>
      </c>
      <c r="G34" s="50"/>
      <c r="H34" s="50"/>
      <c r="I34" s="50"/>
      <c r="J34" s="50"/>
      <c r="L34" s="1"/>
    </row>
    <row r="35" spans="1:12" ht="15">
      <c r="A35" s="97"/>
      <c r="B35" s="89"/>
      <c r="C35" s="17" t="s">
        <v>2</v>
      </c>
      <c r="D35" s="17">
        <v>1110508.41148481</v>
      </c>
      <c r="E35" s="51">
        <v>749.2167</v>
      </c>
      <c r="F35" s="52">
        <v>2738.36451</v>
      </c>
      <c r="G35" s="50"/>
      <c r="H35" s="50"/>
      <c r="I35" s="50"/>
      <c r="J35" s="50"/>
      <c r="L35" s="1"/>
    </row>
    <row r="36" spans="1:12" ht="15">
      <c r="A36" s="97"/>
      <c r="B36" s="89"/>
      <c r="C36" s="17" t="s">
        <v>3</v>
      </c>
      <c r="D36" s="17">
        <v>1871104.3488835</v>
      </c>
      <c r="E36" s="51">
        <v>474.2475</v>
      </c>
      <c r="F36" s="52">
        <v>2754.8799599999998</v>
      </c>
      <c r="G36" s="50"/>
      <c r="H36" s="50"/>
      <c r="I36" s="50"/>
      <c r="J36" s="50"/>
      <c r="L36" s="1"/>
    </row>
    <row r="37" spans="1:12" ht="15">
      <c r="A37" s="97"/>
      <c r="B37" s="89"/>
      <c r="C37" s="18" t="s">
        <v>4</v>
      </c>
      <c r="D37" s="17">
        <v>1982688.83968</v>
      </c>
      <c r="E37" s="51">
        <v>777.1636994</v>
      </c>
      <c r="F37" s="52">
        <v>3486.64302</v>
      </c>
      <c r="G37" s="50"/>
      <c r="H37" s="50"/>
      <c r="I37" s="50"/>
      <c r="J37" s="50"/>
      <c r="L37" s="1"/>
    </row>
    <row r="38" spans="1:10" ht="90">
      <c r="A38" s="97"/>
      <c r="B38" s="89"/>
      <c r="C38" s="19" t="s">
        <v>25</v>
      </c>
      <c r="D38" s="54"/>
      <c r="E38" s="55"/>
      <c r="F38" s="52">
        <v>1964.3999999999999</v>
      </c>
      <c r="G38" s="50"/>
      <c r="H38" s="50"/>
      <c r="I38" s="50"/>
      <c r="J38" s="50"/>
    </row>
    <row r="39" spans="1:10" ht="90">
      <c r="A39" s="97"/>
      <c r="B39" s="89"/>
      <c r="C39" s="19" t="s">
        <v>26</v>
      </c>
      <c r="D39" s="54"/>
      <c r="E39" s="55"/>
      <c r="F39" s="52">
        <v>972.74</v>
      </c>
      <c r="G39" s="50"/>
      <c r="H39" s="50"/>
      <c r="I39" s="50"/>
      <c r="J39" s="50"/>
    </row>
    <row r="40" spans="1:10" ht="90">
      <c r="A40" s="97"/>
      <c r="B40" s="89"/>
      <c r="C40" s="19" t="s">
        <v>24</v>
      </c>
      <c r="D40" s="17"/>
      <c r="E40" s="51"/>
      <c r="F40" s="52">
        <v>3272.7400000000002</v>
      </c>
      <c r="G40" s="50"/>
      <c r="H40" s="50"/>
      <c r="I40" s="50"/>
      <c r="J40" s="50"/>
    </row>
    <row r="41" spans="1:10" ht="90.75" thickBot="1">
      <c r="A41" s="98"/>
      <c r="B41" s="90"/>
      <c r="C41" s="27" t="s">
        <v>27</v>
      </c>
      <c r="D41" s="56"/>
      <c r="E41" s="57"/>
      <c r="F41" s="58">
        <v>1889.3999999999999</v>
      </c>
      <c r="G41" s="50"/>
      <c r="H41" s="50"/>
      <c r="I41" s="50"/>
      <c r="J41" s="50"/>
    </row>
    <row r="43" ht="15">
      <c r="A43" s="32"/>
    </row>
    <row r="45" spans="1:6" ht="18.75" customHeight="1">
      <c r="A45" s="43"/>
      <c r="B45" s="91"/>
      <c r="C45" s="91"/>
      <c r="D45" s="91"/>
      <c r="E45" s="91"/>
      <c r="F45" s="91"/>
    </row>
    <row r="46" spans="1:6" ht="42.75" customHeight="1">
      <c r="A46" s="115"/>
      <c r="B46" s="115"/>
      <c r="C46" s="115"/>
      <c r="D46" s="115"/>
      <c r="E46" s="115"/>
      <c r="F46" s="115"/>
    </row>
    <row r="47" spans="1:6" ht="12.75">
      <c r="A47" s="9"/>
      <c r="B47" s="9"/>
      <c r="C47" s="9"/>
      <c r="D47" s="9"/>
      <c r="E47" s="9"/>
      <c r="F47" s="9"/>
    </row>
    <row r="48" spans="1:6" ht="25.5" customHeight="1">
      <c r="A48" s="43"/>
      <c r="B48" s="91"/>
      <c r="C48" s="91"/>
      <c r="D48" s="91"/>
      <c r="E48" s="91"/>
      <c r="F48" s="91"/>
    </row>
    <row r="49" spans="1:6" ht="38.25" customHeight="1" hidden="1">
      <c r="A49" s="116"/>
      <c r="B49" s="116"/>
      <c r="C49" s="116"/>
      <c r="D49" s="116"/>
      <c r="E49" s="116"/>
      <c r="F49" s="116"/>
    </row>
    <row r="50" spans="1:6" ht="12.75">
      <c r="A50" s="9"/>
      <c r="B50" s="9"/>
      <c r="C50" s="9"/>
      <c r="D50" s="9"/>
      <c r="E50" s="9"/>
      <c r="F50" s="9"/>
    </row>
    <row r="51" spans="1:6" ht="18" customHeight="1">
      <c r="A51" s="35"/>
      <c r="B51" s="117"/>
      <c r="C51" s="117"/>
      <c r="D51" s="117"/>
      <c r="E51" s="117"/>
      <c r="F51" s="117"/>
    </row>
    <row r="52" spans="1:6" ht="26.25" customHeight="1">
      <c r="A52" s="116"/>
      <c r="B52" s="116"/>
      <c r="C52" s="116"/>
      <c r="D52" s="116"/>
      <c r="E52" s="116"/>
      <c r="F52" s="116"/>
    </row>
    <row r="53" spans="1:6" ht="6.75" customHeight="1">
      <c r="A53" s="9"/>
      <c r="B53" s="9"/>
      <c r="C53" s="9"/>
      <c r="D53" s="9"/>
      <c r="E53" s="9"/>
      <c r="F53" s="9"/>
    </row>
    <row r="54" spans="1:6" ht="12.75">
      <c r="A54" s="36"/>
      <c r="B54" s="91"/>
      <c r="C54" s="91"/>
      <c r="D54" s="91"/>
      <c r="E54" s="91"/>
      <c r="F54" s="91"/>
    </row>
    <row r="55" spans="1:6" ht="12.75">
      <c r="A55" s="9"/>
      <c r="B55" s="9"/>
      <c r="C55" s="9"/>
      <c r="D55" s="9"/>
      <c r="E55" s="9"/>
      <c r="F55" s="9"/>
    </row>
    <row r="56" spans="1:6" ht="26.25" customHeight="1">
      <c r="A56" s="44"/>
      <c r="B56" s="121"/>
      <c r="C56" s="121"/>
      <c r="D56" s="121"/>
      <c r="E56" s="121"/>
      <c r="F56" s="121"/>
    </row>
    <row r="58" spans="1:6" ht="24" customHeight="1">
      <c r="A58" s="43"/>
      <c r="B58" s="114"/>
      <c r="C58" s="114"/>
      <c r="D58" s="114"/>
      <c r="E58" s="114"/>
      <c r="F58" s="114"/>
    </row>
    <row r="60" spans="1:4" ht="26.25" customHeight="1">
      <c r="A60" s="43"/>
      <c r="B60" s="33"/>
      <c r="C60" s="33"/>
      <c r="D60" s="33"/>
    </row>
    <row r="63" ht="76.5" customHeight="1"/>
  </sheetData>
  <sheetProtection/>
  <mergeCells count="27">
    <mergeCell ref="A2:F2"/>
    <mergeCell ref="A4:F4"/>
    <mergeCell ref="A5:C6"/>
    <mergeCell ref="D5:E5"/>
    <mergeCell ref="F5:F6"/>
    <mergeCell ref="A7:F7"/>
    <mergeCell ref="A8:F8"/>
    <mergeCell ref="A9:A15"/>
    <mergeCell ref="B9:B15"/>
    <mergeCell ref="A16:F16"/>
    <mergeCell ref="A17:A23"/>
    <mergeCell ref="B17:B23"/>
    <mergeCell ref="A24:F24"/>
    <mergeCell ref="A25:A31"/>
    <mergeCell ref="B25:B31"/>
    <mergeCell ref="A32:F32"/>
    <mergeCell ref="A33:A41"/>
    <mergeCell ref="B33:B41"/>
    <mergeCell ref="B54:F54"/>
    <mergeCell ref="B56:F56"/>
    <mergeCell ref="B58:F58"/>
    <mergeCell ref="B45:F45"/>
    <mergeCell ref="A46:F46"/>
    <mergeCell ref="B48:F48"/>
    <mergeCell ref="A49:F49"/>
    <mergeCell ref="B51:F51"/>
    <mergeCell ref="A52:F5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view="pageBreakPreview" zoomScale="90" zoomScaleSheetLayoutView="90" zoomScalePageLayoutView="0" workbookViewId="0" topLeftCell="A7">
      <selection activeCell="F17" sqref="F17"/>
    </sheetView>
  </sheetViews>
  <sheetFormatPr defaultColWidth="9.140625" defaultRowHeight="12.75"/>
  <cols>
    <col min="1" max="1" width="6.140625" style="3" customWidth="1"/>
    <col min="2" max="2" width="47.7109375" style="4" customWidth="1"/>
    <col min="3" max="3" width="35.00390625" style="4" customWidth="1"/>
    <col min="4" max="4" width="25.00390625" style="5" customWidth="1"/>
    <col min="5" max="5" width="30.8515625" style="5" customWidth="1"/>
    <col min="6" max="6" width="29.57421875" style="5" customWidth="1"/>
    <col min="7" max="16384" width="9.140625" style="3" customWidth="1"/>
  </cols>
  <sheetData>
    <row r="1" spans="1:6" ht="18.75">
      <c r="A1" s="8"/>
      <c r="F1" s="11"/>
    </row>
    <row r="2" spans="1:6" ht="18.75" hidden="1">
      <c r="A2" s="132" t="s">
        <v>36</v>
      </c>
      <c r="B2" s="132"/>
      <c r="C2" s="132"/>
      <c r="D2" s="132"/>
      <c r="E2" s="132"/>
      <c r="F2" s="132"/>
    </row>
    <row r="3" spans="1:6" ht="18.75" hidden="1">
      <c r="A3" s="12"/>
      <c r="B3" s="12"/>
      <c r="C3" s="12"/>
      <c r="D3" s="12"/>
      <c r="E3" s="12"/>
      <c r="F3" s="12"/>
    </row>
    <row r="4" spans="1:6" ht="18.75">
      <c r="A4" s="12"/>
      <c r="B4" s="12"/>
      <c r="C4" s="12"/>
      <c r="D4" s="12"/>
      <c r="E4" s="12"/>
      <c r="F4" s="12"/>
    </row>
    <row r="5" spans="1:6" ht="27" customHeight="1" hidden="1">
      <c r="A5" s="12"/>
      <c r="B5" s="12"/>
      <c r="C5" s="12"/>
      <c r="D5" s="12"/>
      <c r="E5" s="12"/>
      <c r="F5" s="11"/>
    </row>
    <row r="6" spans="1:6" ht="39" customHeight="1" thickBot="1">
      <c r="A6" s="140" t="s">
        <v>40</v>
      </c>
      <c r="B6" s="141"/>
      <c r="C6" s="141"/>
      <c r="D6" s="141"/>
      <c r="E6" s="141"/>
      <c r="F6" s="141"/>
    </row>
    <row r="7" spans="1:6" ht="18.75" customHeight="1">
      <c r="A7" s="145" t="s">
        <v>5</v>
      </c>
      <c r="B7" s="145" t="s">
        <v>6</v>
      </c>
      <c r="C7" s="145" t="s">
        <v>7</v>
      </c>
      <c r="D7" s="148" t="s">
        <v>18</v>
      </c>
      <c r="E7" s="149"/>
      <c r="F7" s="153" t="s">
        <v>8</v>
      </c>
    </row>
    <row r="8" spans="1:6" ht="18.75" customHeight="1">
      <c r="A8" s="146"/>
      <c r="B8" s="146"/>
      <c r="C8" s="146"/>
      <c r="D8" s="29" t="s">
        <v>28</v>
      </c>
      <c r="E8" s="30" t="s">
        <v>29</v>
      </c>
      <c r="F8" s="154"/>
    </row>
    <row r="9" spans="1:6" ht="20.25" customHeight="1" thickBot="1">
      <c r="A9" s="147"/>
      <c r="B9" s="147"/>
      <c r="C9" s="147"/>
      <c r="D9" s="22" t="s">
        <v>9</v>
      </c>
      <c r="E9" s="23" t="s">
        <v>10</v>
      </c>
      <c r="F9" s="7" t="s">
        <v>10</v>
      </c>
    </row>
    <row r="10" spans="1:6" ht="15.75" thickBot="1">
      <c r="A10" s="137" t="s">
        <v>31</v>
      </c>
      <c r="B10" s="138"/>
      <c r="C10" s="138"/>
      <c r="D10" s="138"/>
      <c r="E10" s="138"/>
      <c r="F10" s="139"/>
    </row>
    <row r="11" spans="1:6" ht="14.25" customHeight="1" thickBot="1">
      <c r="A11" s="150" t="s">
        <v>14</v>
      </c>
      <c r="B11" s="151"/>
      <c r="C11" s="151"/>
      <c r="D11" s="151"/>
      <c r="E11" s="151"/>
      <c r="F11" s="152"/>
    </row>
    <row r="12" spans="1:6" ht="32.25" customHeight="1">
      <c r="A12" s="135">
        <v>1</v>
      </c>
      <c r="B12" s="133" t="s">
        <v>46</v>
      </c>
      <c r="C12" s="15" t="s">
        <v>33</v>
      </c>
      <c r="D12" s="59">
        <v>0</v>
      </c>
      <c r="E12" s="60">
        <v>37.54</v>
      </c>
      <c r="F12" s="61">
        <v>37.54</v>
      </c>
    </row>
    <row r="13" spans="1:6" ht="38.25" customHeight="1">
      <c r="A13" s="136"/>
      <c r="B13" s="134"/>
      <c r="C13" s="16" t="s">
        <v>42</v>
      </c>
      <c r="D13" s="62">
        <v>360509.07</v>
      </c>
      <c r="E13" s="63">
        <v>562.94</v>
      </c>
      <c r="F13" s="64">
        <v>1495.72</v>
      </c>
    </row>
    <row r="14" spans="1:6" ht="104.25" customHeight="1">
      <c r="A14" s="136"/>
      <c r="B14" s="134"/>
      <c r="C14" s="16" t="s">
        <v>21</v>
      </c>
      <c r="D14" s="62">
        <v>44812.19</v>
      </c>
      <c r="E14" s="63">
        <v>689.6</v>
      </c>
      <c r="F14" s="64">
        <v>773.67</v>
      </c>
    </row>
    <row r="15" spans="1:6" ht="18.75" customHeight="1" thickBot="1">
      <c r="A15" s="142" t="s">
        <v>17</v>
      </c>
      <c r="B15" s="143"/>
      <c r="C15" s="143"/>
      <c r="D15" s="143"/>
      <c r="E15" s="143"/>
      <c r="F15" s="144"/>
    </row>
    <row r="16" spans="1:6" ht="213" customHeight="1" thickBot="1">
      <c r="A16" s="25">
        <v>2</v>
      </c>
      <c r="B16" s="80" t="s">
        <v>43</v>
      </c>
      <c r="C16" s="24" t="s">
        <v>34</v>
      </c>
      <c r="D16" s="65">
        <v>253340.13</v>
      </c>
      <c r="E16" s="66">
        <v>108.92</v>
      </c>
      <c r="F16" s="67">
        <v>544.61</v>
      </c>
    </row>
  </sheetData>
  <sheetProtection/>
  <mergeCells count="12">
    <mergeCell ref="C7:C9"/>
    <mergeCell ref="F7:F8"/>
    <mergeCell ref="B12:B14"/>
    <mergeCell ref="A12:A14"/>
    <mergeCell ref="A2:F2"/>
    <mergeCell ref="A10:F10"/>
    <mergeCell ref="A6:F6"/>
    <mergeCell ref="A15:F15"/>
    <mergeCell ref="A7:A9"/>
    <mergeCell ref="B7:B9"/>
    <mergeCell ref="D7:E7"/>
    <mergeCell ref="A11:F11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view="pageBreakPreview" zoomScale="75" zoomScaleSheetLayoutView="75" zoomScalePageLayoutView="0" workbookViewId="0" topLeftCell="A4">
      <pane xSplit="2" ySplit="7" topLeftCell="C11" activePane="bottomRight" state="frozen"/>
      <selection pane="topLeft" activeCell="F22" sqref="F22"/>
      <selection pane="topRight" activeCell="F22" sqref="F22"/>
      <selection pane="bottomLeft" activeCell="F22" sqref="F22"/>
      <selection pane="bottomRight" activeCell="F16" sqref="F16"/>
    </sheetView>
  </sheetViews>
  <sheetFormatPr defaultColWidth="9.140625" defaultRowHeight="12.75"/>
  <cols>
    <col min="1" max="1" width="6.140625" style="3" customWidth="1"/>
    <col min="2" max="2" width="44.00390625" style="4" customWidth="1"/>
    <col min="3" max="3" width="35.140625" style="4" customWidth="1"/>
    <col min="4" max="4" width="25.00390625" style="5" customWidth="1"/>
    <col min="5" max="5" width="30.8515625" style="5" customWidth="1"/>
    <col min="6" max="6" width="29.57421875" style="5" customWidth="1"/>
    <col min="7" max="16384" width="9.140625" style="3" customWidth="1"/>
  </cols>
  <sheetData>
    <row r="1" spans="1:6" ht="18.75">
      <c r="A1" s="8"/>
      <c r="F1" s="11" t="s">
        <v>20</v>
      </c>
    </row>
    <row r="2" spans="1:6" ht="18.75">
      <c r="A2" s="132" t="s">
        <v>19</v>
      </c>
      <c r="B2" s="132"/>
      <c r="C2" s="132"/>
      <c r="D2" s="132"/>
      <c r="E2" s="132"/>
      <c r="F2" s="132"/>
    </row>
    <row r="3" spans="1:6" ht="18.75">
      <c r="A3" s="12"/>
      <c r="B3" s="12"/>
      <c r="C3" s="12"/>
      <c r="D3" s="12"/>
      <c r="E3" s="12"/>
      <c r="F3" s="12"/>
    </row>
    <row r="4" spans="1:6" ht="18.75">
      <c r="A4" s="12"/>
      <c r="B4" s="12"/>
      <c r="C4" s="12"/>
      <c r="D4" s="12"/>
      <c r="E4" s="12"/>
      <c r="F4" s="11"/>
    </row>
    <row r="5" spans="1:6" ht="37.5" customHeight="1" thickBot="1">
      <c r="A5" s="140" t="s">
        <v>41</v>
      </c>
      <c r="B5" s="141"/>
      <c r="C5" s="141"/>
      <c r="D5" s="141"/>
      <c r="E5" s="141"/>
      <c r="F5" s="141"/>
    </row>
    <row r="6" spans="1:6" ht="18.75" customHeight="1" thickBot="1">
      <c r="A6" s="145" t="s">
        <v>5</v>
      </c>
      <c r="B6" s="145" t="s">
        <v>6</v>
      </c>
      <c r="C6" s="145" t="s">
        <v>7</v>
      </c>
      <c r="D6" s="158" t="s">
        <v>18</v>
      </c>
      <c r="E6" s="159"/>
      <c r="F6" s="153" t="s">
        <v>8</v>
      </c>
    </row>
    <row r="7" spans="1:6" ht="18.75" customHeight="1">
      <c r="A7" s="146"/>
      <c r="B7" s="146"/>
      <c r="C7" s="146"/>
      <c r="D7" s="6" t="s">
        <v>28</v>
      </c>
      <c r="E7" s="6" t="s">
        <v>29</v>
      </c>
      <c r="F7" s="154"/>
    </row>
    <row r="8" spans="1:6" ht="20.25" customHeight="1" thickBot="1">
      <c r="A8" s="147"/>
      <c r="B8" s="147"/>
      <c r="C8" s="147"/>
      <c r="D8" s="7" t="s">
        <v>9</v>
      </c>
      <c r="E8" s="7" t="s">
        <v>10</v>
      </c>
      <c r="F8" s="7" t="s">
        <v>10</v>
      </c>
    </row>
    <row r="9" spans="1:6" ht="15.75" thickBot="1">
      <c r="A9" s="137" t="s">
        <v>31</v>
      </c>
      <c r="B9" s="138"/>
      <c r="C9" s="138"/>
      <c r="D9" s="138"/>
      <c r="E9" s="138"/>
      <c r="F9" s="139"/>
    </row>
    <row r="10" spans="1:6" ht="15.75" thickBot="1">
      <c r="A10" s="150" t="s">
        <v>14</v>
      </c>
      <c r="B10" s="151"/>
      <c r="C10" s="151"/>
      <c r="D10" s="151"/>
      <c r="E10" s="151"/>
      <c r="F10" s="152"/>
    </row>
    <row r="11" spans="1:6" ht="28.5" customHeight="1">
      <c r="A11" s="135">
        <v>1</v>
      </c>
      <c r="B11" s="133" t="s">
        <v>46</v>
      </c>
      <c r="C11" s="15" t="s">
        <v>33</v>
      </c>
      <c r="D11" s="59">
        <v>0</v>
      </c>
      <c r="E11" s="60">
        <v>37.54</v>
      </c>
      <c r="F11" s="61">
        <v>37.54</v>
      </c>
    </row>
    <row r="12" spans="1:6" ht="42.75" customHeight="1">
      <c r="A12" s="136"/>
      <c r="B12" s="134"/>
      <c r="C12" s="16" t="s">
        <v>42</v>
      </c>
      <c r="D12" s="62">
        <v>360509.07</v>
      </c>
      <c r="E12" s="63">
        <v>562.94</v>
      </c>
      <c r="F12" s="64">
        <v>1495.72</v>
      </c>
    </row>
    <row r="13" spans="1:6" ht="122.25" customHeight="1">
      <c r="A13" s="136"/>
      <c r="B13" s="134"/>
      <c r="C13" s="16" t="s">
        <v>21</v>
      </c>
      <c r="D13" s="62">
        <v>44812.19</v>
      </c>
      <c r="E13" s="63">
        <v>689.6</v>
      </c>
      <c r="F13" s="64">
        <v>773.67</v>
      </c>
    </row>
    <row r="14" spans="1:6" ht="15" customHeight="1" thickBot="1">
      <c r="A14" s="155" t="s">
        <v>17</v>
      </c>
      <c r="B14" s="156"/>
      <c r="C14" s="156"/>
      <c r="D14" s="156"/>
      <c r="E14" s="156"/>
      <c r="F14" s="157"/>
    </row>
    <row r="15" spans="1:6" ht="216.75" customHeight="1" thickBot="1">
      <c r="A15" s="79">
        <v>4</v>
      </c>
      <c r="B15" s="74" t="s">
        <v>43</v>
      </c>
      <c r="C15" s="75" t="s">
        <v>35</v>
      </c>
      <c r="D15" s="76">
        <v>245422.74</v>
      </c>
      <c r="E15" s="77">
        <v>102.33</v>
      </c>
      <c r="F15" s="78">
        <v>511.67</v>
      </c>
    </row>
  </sheetData>
  <sheetProtection/>
  <mergeCells count="12">
    <mergeCell ref="D6:E6"/>
    <mergeCell ref="F6:F7"/>
    <mergeCell ref="A14:F14"/>
    <mergeCell ref="A9:F9"/>
    <mergeCell ref="A10:F10"/>
    <mergeCell ref="A11:A13"/>
    <mergeCell ref="B11:B13"/>
    <mergeCell ref="A2:F2"/>
    <mergeCell ref="A5:F5"/>
    <mergeCell ref="A6:A8"/>
    <mergeCell ref="B6:B8"/>
    <mergeCell ref="C6:C8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Шеф Лариса Алексеевна</cp:lastModifiedBy>
  <cp:lastPrinted>2019-07-02T11:10:15Z</cp:lastPrinted>
  <dcterms:created xsi:type="dcterms:W3CDTF">1996-10-08T23:32:33Z</dcterms:created>
  <dcterms:modified xsi:type="dcterms:W3CDTF">2019-07-03T05:06:51Z</dcterms:modified>
  <cp:category/>
  <cp:version/>
  <cp:contentType/>
  <cp:contentStatus/>
</cp:coreProperties>
</file>